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445" windowWidth="24555" windowHeight="8235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'стр.1'!$A$1:$AK$468</definedName>
  </definedNames>
  <calcPr fullCalcOnLoad="1"/>
</workbook>
</file>

<file path=xl/comments1.xml><?xml version="1.0" encoding="utf-8"?>
<comments xmlns="http://schemas.openxmlformats.org/spreadsheetml/2006/main">
  <authors>
    <author>PTO-Kurlinova</author>
  </authors>
  <commentList>
    <comment ref="D16" authorId="0">
      <text>
        <r>
          <rPr>
            <b/>
            <sz val="9"/>
            <rFont val="Tahoma"/>
            <family val="2"/>
          </rPr>
          <t>PTO-Kurlinova:</t>
        </r>
        <r>
          <rPr>
            <sz val="9"/>
            <rFont val="Tahoma"/>
            <family val="2"/>
          </rPr>
          <t xml:space="preserve">
по техприсоединению
</t>
        </r>
      </text>
    </comment>
  </commentList>
</comments>
</file>

<file path=xl/sharedStrings.xml><?xml version="1.0" encoding="utf-8"?>
<sst xmlns="http://schemas.openxmlformats.org/spreadsheetml/2006/main" count="1032" uniqueCount="568">
  <si>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</si>
  <si>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</si>
  <si>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</si>
  <si>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</si>
  <si>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Утвержденные плановые значения показателей приведены в соответствии с </t>
  </si>
  <si>
    <t>Идентификатор инвестиционного проекта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</si>
  <si>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</si>
  <si>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</si>
  <si>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</si>
  <si>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</si>
  <si>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</si>
  <si>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</si>
  <si>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</si>
  <si>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</si>
  <si>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</si>
  <si>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</si>
  <si>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</si>
  <si>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</si>
  <si>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</si>
  <si>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</si>
  <si>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8.1</t>
  </si>
  <si>
    <t>8.2</t>
  </si>
  <si>
    <t>9.1</t>
  </si>
  <si>
    <t>9.2</t>
  </si>
  <si>
    <t>10.1</t>
  </si>
  <si>
    <t>10.2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</si>
  <si>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</si>
  <si>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</si>
  <si>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Развитие электрической сети/усиление
существующей электрической сети, связанное
с подключением новых потребителей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</si>
  <si>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</si>
  <si>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</si>
  <si>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</si>
  <si>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Инвестиции, связанные с деятельностью,
не относящейся к сфере электроэнергетики</t>
  </si>
  <si>
    <t>Наименование количественного показателя, соответствующего цели</t>
  </si>
  <si>
    <t>Повышение надежности оказываемых услуг
в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</si>
  <si>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</si>
  <si>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Приложение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</si>
  <si>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</si>
  <si>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</si>
  <si>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</si>
  <si>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</si>
  <si>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</si>
  <si>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</si>
  <si>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</si>
  <si>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</si>
  <si>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</si>
  <si>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</si>
  <si>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</si>
  <si>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</si>
  <si>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</si>
  <si>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</si>
  <si>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</si>
  <si>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</si>
  <si>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</si>
  <si>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</si>
  <si>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</si>
  <si>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</si>
  <si>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</si>
  <si>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</si>
  <si>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</si>
  <si>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</si>
  <si>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</si>
  <si>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</si>
  <si>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</si>
  <si>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</si>
  <si>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</si>
  <si>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</si>
  <si>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</si>
  <si>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</si>
  <si>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</si>
  <si>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</si>
  <si>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</si>
  <si>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</si>
  <si>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</si>
  <si>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</si>
  <si>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</si>
  <si>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</si>
  <si>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</si>
  <si>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</si>
  <si>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</si>
  <si>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</si>
  <si>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</si>
  <si>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</si>
  <si>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</si>
  <si>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</si>
  <si>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</si>
  <si>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</si>
  <si>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</si>
  <si>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</si>
  <si>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</si>
  <si>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</si>
  <si>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</si>
  <si>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</si>
  <si>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</si>
  <si>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</si>
  <si>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</si>
  <si>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</si>
  <si>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</si>
  <si>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</si>
  <si>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</si>
  <si>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</si>
  <si>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</si>
  <si>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</si>
  <si>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</si>
  <si>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</si>
  <si>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</si>
  <si>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</si>
  <si>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</si>
  <si>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</si>
  <si>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</si>
  <si>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</si>
  <si>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</si>
  <si>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</si>
  <si>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</si>
  <si>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</si>
  <si>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</si>
  <si>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</si>
  <si>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</si>
  <si>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</si>
  <si>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</si>
  <si>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</si>
  <si>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</si>
  <si>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</si>
  <si>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</si>
  <si>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</si>
  <si>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</si>
  <si>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</si>
  <si>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</si>
  <si>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</si>
  <si>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</si>
  <si>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</si>
  <si>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</si>
  <si>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</si>
  <si>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</si>
  <si>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</si>
  <si>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</si>
  <si>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</si>
  <si>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</si>
  <si>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</si>
  <si>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</si>
  <si>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</si>
  <si>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</si>
  <si>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</si>
  <si>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</si>
  <si>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</si>
  <si>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</si>
  <si>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</si>
  <si>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</si>
  <si>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</si>
  <si>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</si>
  <si>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</si>
  <si>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</si>
  <si>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</si>
  <si>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</si>
  <si>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</si>
  <si>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 xml:space="preserve">Показатель увеличения мощности силовых трансформаторов на подстанциях 6 кВ , не связанного с осуществлением технологического присоединения к электрическим сетям, ∆P6тр </t>
  </si>
  <si>
    <t xml:space="preserve">
Утвержденный план</t>
  </si>
  <si>
    <t>4.5</t>
  </si>
  <si>
    <t>4.6</t>
  </si>
  <si>
    <t>4.7</t>
  </si>
  <si>
    <t>4.8</t>
  </si>
  <si>
    <t>4.9</t>
  </si>
  <si>
    <t>4.10</t>
  </si>
  <si>
    <t>5.5</t>
  </si>
  <si>
    <t>5.6</t>
  </si>
  <si>
    <t>5.7</t>
  </si>
  <si>
    <t>5.8</t>
  </si>
  <si>
    <t>5.9</t>
  </si>
  <si>
    <t>5.10</t>
  </si>
  <si>
    <t>5.11</t>
  </si>
  <si>
    <t>5.12</t>
  </si>
  <si>
    <r>
      <t>Показатель увеличения мощности силовых трансформаторов на подстанциях 10 кВ, не связанного с осуществлением технологического присоединения к электрическим сетям, ∆Р</t>
    </r>
    <r>
      <rPr>
        <vertAlign val="superscript"/>
        <sz val="8"/>
        <color indexed="8"/>
        <rFont val="Times New Roman"/>
        <family val="1"/>
      </rPr>
      <t>10</t>
    </r>
    <r>
      <rPr>
        <vertAlign val="subscript"/>
        <sz val="8"/>
        <color indexed="8"/>
        <rFont val="Times New Roman"/>
        <family val="1"/>
      </rPr>
      <t xml:space="preserve">тр </t>
    </r>
  </si>
  <si>
    <r>
      <t>Показатель увеличения протяженности линий электропередачи, не связанного с осуществлением технологического присоединения к электрическим сетям низкого напряжения, ∆L</t>
    </r>
    <r>
      <rPr>
        <vertAlign val="superscript"/>
        <sz val="8"/>
        <color indexed="8"/>
        <rFont val="Times New Roman"/>
        <family val="1"/>
      </rPr>
      <t>нн</t>
    </r>
    <r>
      <rPr>
        <vertAlign val="subscript"/>
        <sz val="8"/>
        <color indexed="8"/>
        <rFont val="Times New Roman"/>
        <family val="1"/>
      </rPr>
      <t xml:space="preserve">ЛЭП </t>
    </r>
  </si>
  <si>
    <r>
      <t>Показатель увеличения протяженности линий электропередачи, не связанного с осуществлением технологического присоединения к электрическим сетям среднего напряжения, ∆L</t>
    </r>
    <r>
      <rPr>
        <vertAlign val="superscript"/>
        <sz val="8"/>
        <color indexed="8"/>
        <rFont val="Times New Roman"/>
        <family val="1"/>
      </rPr>
      <t>сн</t>
    </r>
    <r>
      <rPr>
        <vertAlign val="subscript"/>
        <sz val="8"/>
        <color indexed="8"/>
        <rFont val="Times New Roman"/>
        <family val="1"/>
      </rPr>
      <t xml:space="preserve">ЛЭП </t>
    </r>
  </si>
  <si>
    <r>
      <t>Показатель степени загрузки трансформаторной подстанции, К</t>
    </r>
    <r>
      <rPr>
        <vertAlign val="subscript"/>
        <sz val="8"/>
        <color indexed="8"/>
        <rFont val="Times New Roman"/>
        <family val="1"/>
      </rPr>
      <t>загр</t>
    </r>
  </si>
  <si>
    <r>
      <t>Показатель замены линий электропередачи низкого напряжения, L</t>
    </r>
    <r>
      <rPr>
        <vertAlign val="superscript"/>
        <sz val="8"/>
        <color indexed="8"/>
        <rFont val="Times New Roman"/>
        <family val="1"/>
      </rPr>
      <t>нн</t>
    </r>
    <r>
      <rPr>
        <vertAlign val="subscript"/>
        <sz val="8"/>
        <color indexed="8"/>
        <rFont val="Times New Roman"/>
        <family val="1"/>
      </rPr>
      <t>з</t>
    </r>
  </si>
  <si>
    <r>
      <t>Показатель замены линий электропередачи среднего напряжения, L</t>
    </r>
    <r>
      <rPr>
        <vertAlign val="superscript"/>
        <sz val="8"/>
        <color indexed="8"/>
        <rFont val="Times New Roman"/>
        <family val="1"/>
      </rPr>
      <t>сн</t>
    </r>
    <r>
      <rPr>
        <vertAlign val="subscript"/>
        <sz val="8"/>
        <color indexed="8"/>
        <rFont val="Times New Roman"/>
        <family val="1"/>
      </rPr>
      <t>з</t>
    </r>
  </si>
  <si>
    <r>
      <t>Показатель замены силовых (авто-) трансформаторов 6 кВ, Р</t>
    </r>
    <r>
      <rPr>
        <vertAlign val="superscript"/>
        <sz val="8"/>
        <color indexed="8"/>
        <rFont val="Times New Roman"/>
        <family val="1"/>
      </rPr>
      <t>6</t>
    </r>
    <r>
      <rPr>
        <vertAlign val="subscript"/>
        <sz val="8"/>
        <color indexed="8"/>
        <rFont val="Times New Roman"/>
        <family val="1"/>
      </rPr>
      <t>З тр</t>
    </r>
  </si>
  <si>
    <r>
      <t>Показатель замены силовых (авто-) трансформаторов 10 кВ, Р</t>
    </r>
    <r>
      <rPr>
        <vertAlign val="superscript"/>
        <sz val="8"/>
        <color indexed="8"/>
        <rFont val="Times New Roman"/>
        <family val="1"/>
      </rPr>
      <t>10</t>
    </r>
    <r>
      <rPr>
        <vertAlign val="subscript"/>
        <sz val="8"/>
        <color indexed="8"/>
        <rFont val="Times New Roman"/>
        <family val="1"/>
      </rPr>
      <t xml:space="preserve">З тр </t>
    </r>
  </si>
  <si>
    <r>
      <t>Показатель замены выключателей 6 кВ, B</t>
    </r>
    <r>
      <rPr>
        <vertAlign val="superscript"/>
        <sz val="8"/>
        <color indexed="8"/>
        <rFont val="Times New Roman"/>
        <family val="1"/>
      </rPr>
      <t>6</t>
    </r>
    <r>
      <rPr>
        <vertAlign val="subscript"/>
        <sz val="8"/>
        <color indexed="8"/>
        <rFont val="Times New Roman"/>
        <family val="1"/>
      </rPr>
      <t>з</t>
    </r>
  </si>
  <si>
    <r>
      <t>Показатель оценки изменения средней продолжительности прекращения передачи электрической энергии потребителям услуг, ∆П</t>
    </r>
    <r>
      <rPr>
        <vertAlign val="subscript"/>
        <sz val="8"/>
        <color indexed="8"/>
        <rFont val="Times New Roman"/>
        <family val="1"/>
      </rPr>
      <t xml:space="preserve">saidi </t>
    </r>
  </si>
  <si>
    <r>
      <t>показатель оценки изменения средней частоты прекращения передачи электрической энергии потребителям услуг, ∆П</t>
    </r>
    <r>
      <rPr>
        <vertAlign val="subscript"/>
        <sz val="8"/>
        <color indexed="8"/>
        <rFont val="Times New Roman"/>
        <family val="1"/>
      </rPr>
      <t xml:space="preserve">saifi </t>
    </r>
  </si>
  <si>
    <t xml:space="preserve">за год </t>
  </si>
  <si>
    <t xml:space="preserve">Год раскрытия информации: </t>
  </si>
  <si>
    <t xml:space="preserve"> год</t>
  </si>
  <si>
    <t>реквизиты решения органа исполнительной власти, утвердившего инвестиционную программу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</si>
  <si>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</si>
  <si>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</si>
  <si>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</si>
  <si>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</si>
  <si>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</si>
  <si>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Реконструкция административно-производственных зданий</t>
  </si>
  <si>
    <t>Замена маслянных выключателей на вакуумные в ТП001 яч.04 г. Мценск  -1 шт.</t>
  </si>
  <si>
    <t xml:space="preserve"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власти, Фоив </t>
  </si>
  <si>
    <t xml:space="preserve">Показатель объема финансовых потребностей, необходимых для реализации мероприятий, направленных на развитие информационной инфраструктуры,    ∆Фит  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</si>
  <si>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Фнэ</t>
  </si>
  <si>
    <r>
      <t>Показатель замены выключателей 10 кВ, В</t>
    </r>
    <r>
      <rPr>
        <vertAlign val="superscript"/>
        <sz val="8"/>
        <rFont val="Times New Roman"/>
        <family val="1"/>
      </rPr>
      <t>10</t>
    </r>
    <r>
      <rPr>
        <vertAlign val="subscript"/>
        <sz val="8"/>
        <rFont val="Times New Roman"/>
        <family val="1"/>
      </rPr>
      <t>з</t>
    </r>
  </si>
  <si>
    <t>Строительство 3БКТП 2х250 6/0,4 кВ с ликвидацией ТП 733 г. Орел (с изменением границ полосы отвода и охранной зоны).</t>
  </si>
  <si>
    <t>Замена маслянных выключателей на вакуумные в РП 12 Яч.01,02,09,14,15  г. Орёл -5 шт</t>
  </si>
  <si>
    <t>Замена маслянных выключателей на вакуумные в РП 03 Яч.02,14,17,18 г. Орел -4 шт</t>
  </si>
  <si>
    <t>Замена маслянных выключателей на вакуумные в РП 04 Яч.12,16 г. Орел -2 шт</t>
  </si>
  <si>
    <t>Замена маслянных выключателей на вакуумные в ЦРП 03 яч.12 г. Мценск -1 шт.</t>
  </si>
  <si>
    <t>Замена маслянных выключателей на вакуумные в ТП059 яч.07, яч.10. г. Мценск  -2 шт.</t>
  </si>
  <si>
    <t>Замена маслянных выключателей на вакуумные в ЦРП яч.01 г. Ливны -1шт.</t>
  </si>
  <si>
    <t>Замена трансформаторов 6/0,4 кВ мощностью 320 кВА  на трансформаторы 6/0,4 кВ
мощностью 400 кВА в ТП 692.г. Орел -2шт</t>
  </si>
  <si>
    <t>Замена трансформатора 6/0,4 кВ мощностью 180 кВА на трансформатор 6/0,4 кВ мощностью 160 кВА в ТП 336 г. Орел -1шт</t>
  </si>
  <si>
    <t>Замена трансформаторов 6/0,4 кВ мощностью 630 кВА на трансформаторы 10/0,4 кВ мощностью 630 кВА ТП021г. Орел -2шт</t>
  </si>
  <si>
    <t>Замена трансформатора 6/0,4 кВ мощностью 180 кВА на трансформатор 10/0,4 кВ мощностью 160 кВА ТП061г. Орел -1шт</t>
  </si>
  <si>
    <t>Замена трансформатора 6/0,4 кВ мощностью 180 кВА на трансформатор 6/0,4 кВ мощностью 160 кВА в ТП 133 г. Орел -1шт</t>
  </si>
  <si>
    <t>Замена трансформатора мощностью 400 кВА на трансформатор мощностью 400 кВА ТП 024, г.Болхов - 1 шт.</t>
  </si>
  <si>
    <t>Замена трансформатора мощностью 200 кВА на трансформатор мощностью 400 кВА ТП 007 г. Мценск -1шт.</t>
  </si>
  <si>
    <t>Замена трансформатора мощностью 400 кВА на трансформатор мощностью 400 кВА ТП 007 г. Мценск -1шт.</t>
  </si>
  <si>
    <t>Замена трансформатора мощностью 160 кВА на трансформатор мощностью 160 кВА  ТП 006  п. Хомутово -1шт.</t>
  </si>
  <si>
    <t>Замена трансформатора мощностью 320 кВА на трансформатор мощностью 250 кВА ТП 006 ул. Кирова, п. Змиевка -1шт.</t>
  </si>
  <si>
    <t>Замена трансформатора мощностью 400 кВА на трансформатор мощностью 250 кВА ТП 015, Кромы -1шт.</t>
  </si>
  <si>
    <t xml:space="preserve">Замена оборудоания РУ 6кВ ТП 679 г.Орел -5шт. КСО393; 1шт. КСО310 </t>
  </si>
  <si>
    <t>Замена оборудования РУ 6 кВ ТП 701 г. Орел -6шт. КСО 393</t>
  </si>
  <si>
    <t xml:space="preserve">Замена оборудования РУ 6 кВ ТП 513 г. Орел -4шт. КСО 393 </t>
  </si>
  <si>
    <t>Замена оборудования РУ 10 кВ ТП 801 яч.08 г. Орел -РВз-2шт, ВВ -1шт</t>
  </si>
  <si>
    <t>Замена оборудования РУ 10кВ ТП 095 яч 1; 2; 3; 4; 5; 6 г. Мценск - 6шт. (КСО393-03 3шт., КСО393-04 2шт., ШМ 1шт., торцевые панели 4шт.)</t>
  </si>
  <si>
    <t>Замена оборудования РУ 0,4кВ ТП 020 яч№1; №2; №3; №4; №5. г. Мценск - ЩО70 -5шт.(ЩО70-2-48 2шт., ЩО70-1-71 1шт., ЩО70-1-03 2шт.)</t>
  </si>
  <si>
    <t>Замена оборудования РУ 0,4 кВТП 002 п. Залегощь -2шт. ЩО70</t>
  </si>
  <si>
    <t>Внедрение дуговой защиты в РУ 6(10) кВ РП 09 Яч. 02, 01, 05, 07, 09, 11, 13, 14, 12, 10, 06, 04 г. Орёл -12 шт.</t>
  </si>
  <si>
    <t>Техперевооружение РП. Внедрение микропроцессорной релейной защиты и автоматики в РП 12 Яч.01,02,09,14,15 г. Орёл -5 шт</t>
  </si>
  <si>
    <t>Техперевооружение РП. Внедрение микропроцессорной релейной защиты и автоматики в РП 03 Яч.14 г. Орёл -1 шт.</t>
  </si>
  <si>
    <t>ВЛ-6 кВ ТП 700 ул. Молдавская, монтаж реклоузера  г. Орел -0,86км  (с установкой охранной зоны).</t>
  </si>
  <si>
    <t>ВЛ-0,4 кВ №16 ТП 115 ул. Горького, ул. Костомаровская, пер. Костомаровский г. Орел -0,94км (с установкой охранной зоны).</t>
  </si>
  <si>
    <t>ВЛ 0,4 кВ №15 ТП 100 ул. Игнатова  г. Орел -1,5км (с установкой охранной зоны).</t>
  </si>
  <si>
    <t>ВЛ-0,4 кВ №17 ТП 201 ул. ген. Родина, ул. ген. Жадова  г. Орел -1,45км (с установкой охранной зоны).</t>
  </si>
  <si>
    <t>ВЛ-0,4 кВ №23 ТП116 ул. Октябрьская, ул. Андрианова  г. Орел -0,97км (с установкой охранной зоны).</t>
  </si>
  <si>
    <t>ВЛ-10кВ №29 ПС "Болхов" от опоры №42 до опоры №61 г. Болхов -1,2 км. (с установкой охранной зоны).</t>
  </si>
  <si>
    <t>ВЛ 0,4 кВ №2 ТП 037 по ул. Демократическая, ул. Рабочая, ул. Свердлова  в г. Ливны -0,5км (с установкой охранной зоны).</t>
  </si>
  <si>
    <t>ВЛ 0,4 кВ №8 ТП 033 по ул. Заливенская, ул. Хохлова в г. Ливны -0,46км (с установкой охранной зоны).</t>
  </si>
  <si>
    <t>ВЛ 0,4 кВ №6 ТП 002 по ул. Гражданская в г. Ливны -0,49км (с установкой охранной зоны).</t>
  </si>
  <si>
    <t>ВЛ 0,4 кВ №2 ТП 013 п.Красная Заря, пер. Школьный -0,529км. (с установкой охранной зоны).</t>
  </si>
  <si>
    <t>ВЛ 0,4 кВ №5 ТП 007 п.Хомутово, ул. Кооперативная -0,497км. (с установкой охранной зоны).</t>
  </si>
  <si>
    <t>ВЛ 0,4 кВ №2 ТП 002  с.Русский Брод, ул. СХТ -0,35км. (с установкой охранной зоны).</t>
  </si>
  <si>
    <t>ВЛ 0,4 кВ №2 ТП 012 п.Хомутово, ул. Тургенева -0,502км. (с установкой охранной зоны).</t>
  </si>
  <si>
    <t>ВЛ 0,4 кВ №3 ТП 006 п.Хомутово, ул. Набережная -0,916км. (с установкой охранной зоны).</t>
  </si>
  <si>
    <t>ВЛ 10 кВ №4 ПС 110/35/10 кВ ЭЧЭ-61 от оп. №19 до  ТП 012 п. Глазуновка -0,4км. (с установкой охранной зоны).</t>
  </si>
  <si>
    <t>ВЛ 0,4 кВ №7 ТП003 п. Змиевка, ул. Ленина -0,63км. (с установкой охранной зоны).</t>
  </si>
  <si>
    <t>ВЛ 0,4 кВ №4 ТП 001 п. Покровское, ул. Дубровинского -0,55км. (с установкой охранной зоны).</t>
  </si>
  <si>
    <t>ВЛ 0,4 кВ № 2 ТП 020 п. Глазуновка, ул. Титова, ул. 50 лет Октября, ул. Горького -0,73км (с установкой охранной зоны).</t>
  </si>
  <si>
    <t>ВЛ 10 кВ №5 ПС 110/35/10 кВ «Нарышкинская» опоры №202-205 п. Нарышкино -0,2 км (с установкой охранной зоны).</t>
  </si>
  <si>
    <t>ВЛ 0,4 кВ №1 ТП 011 ул. Горького, пер. Лесной с разукрупнением распределительной линии   п. Нарышкино -2,1 км (с установкой охранной зоны).</t>
  </si>
  <si>
    <t>ВЛ 0,4 кВ №4 ТП 004 с. Моховое, ул. Симбирева -0,42км (с установкой охранной зоны).</t>
  </si>
  <si>
    <t>ВЛ 0,4 кВ №5 ТП 004 с. Моховое, Советская, Первомайская -0,33км (с установкой охранной зоны).</t>
  </si>
  <si>
    <t>ВЛ 0,4 кВ №1 ТП 002 с. Корсаково, ул. Пролетарская -0,45км (с установкой охранной зоны).</t>
  </si>
  <si>
    <t>КЛ-6кВ ТП066.04 - ТП065.02 г. Орел -0,585 км (с установкой охранной зоны).</t>
  </si>
  <si>
    <t>Замена участка КЛ-6 кВ ТП123.02 — ТП059.02 от ТП123 до законсервированного участка на территории Детской инфекционной больницы (вынос КЛ-6 кВ с бывшей территории ЗАО «Орлэкс»)- 0,5 км (с установкой охранной зоны).</t>
  </si>
  <si>
    <t>участок КЛ 6кВ №541 ПС "Железнодорожная" - РП 08(перевод с тела моста "Дружба" на подводную трассу) г. Орел -0,227 км (с установкой охранной зоны) .</t>
  </si>
  <si>
    <t>КЛ-0,4кВ №1,№2 ТП105 - Приборостроительная 26 г. Орел -0,4км (с установкой охранной зоны).</t>
  </si>
  <si>
    <t>КЛ-0,4кВ №1 ТП105 - Приборостроительная 34 г. Орел -0,09км (с установкой охранной зоны).</t>
  </si>
  <si>
    <t>КЛ-0,4кВ №12 ТП105 - Приборостроительная 32 г. Орел - 0,3 км (с установкой охранной зоны).</t>
  </si>
  <si>
    <t>КЛ-0,4кВ №5 ТП103 - пер.Ягодный 5 г. Орел -0,15 (с установкой охранной зоны).</t>
  </si>
  <si>
    <t>КЛ-0,4кВ №5 ТП103 - пер.Ягодный 5-7 г. Орел -0,09км (с установкой охранной зоны).</t>
  </si>
  <si>
    <t>КЛ-0,4кВ №15 ТП103 - пер.Ягодный 9 г. Орел -0,265к (с установкой охранной зоны).</t>
  </si>
  <si>
    <t>КЛ-0,4кВ №15 ТП103 - пер.Ягодный 9-7 г. Орел -0,095 км (с установкой охранной зоны).</t>
  </si>
  <si>
    <t>КЛ-0,4кВ №12  ТП101 - ул. Игнатова  15 г. Орел -0,283 км (с установкой охранной зоны).</t>
  </si>
  <si>
    <t>КЛ-0,4кВ №2 ТП101 - пер. Ягодный 15 г. Орел -0,44 км (с установкой охранной зоны).</t>
  </si>
  <si>
    <t>2КЛ 0,4 кВ №13 ТП 122 ул. Октябрьская г. Орел -(2х0,1)-0,2 км (с установкой охранной зоны).</t>
  </si>
  <si>
    <t>КЛ-10кВ №39 ПС "Мценск" до опоры №1 ВЛ-10кВ Ф№39 г. Мценск -0,65км. (с установкой охранной зоны).</t>
  </si>
  <si>
    <t>КЛ 10 кВ №19 до опоры №1 ВЛ 10 кВ № 19 ПС 110/35/10 кВ Покровская -0,075км. (с установкой охранной зоны).</t>
  </si>
  <si>
    <t xml:space="preserve">Установка для целей защиты, управления, контроля и учета электроэнергии (ПСС-10 Реклоузер) на  ВЛ-10 кВ №21 ПС Новосиль -1шт </t>
  </si>
  <si>
    <t>Построение АСКУЭ  в распределительных сетях 0,4 кВ на вводах в РП 10  г. Орел -1шт</t>
  </si>
  <si>
    <t>Построение АСКУЭ  в распределительных сетях 0,4 кВ на вводах в РП 18  г. Орел -1шт</t>
  </si>
  <si>
    <t>Построение АСКУЭ  в распределительных сетях 0,4 кВ на вводах в ТП 009  г. Орел -1шт</t>
  </si>
  <si>
    <t>Построение АСКУЭ  в распределительных сетях 0,4 кВ на вводах в ТП 018  г. Орел -1шт</t>
  </si>
  <si>
    <t>Построение АСКУЭ  в распределительных сетях 0,4 кВ на вводах в ТП 068  г. Орел -1шт</t>
  </si>
  <si>
    <t>Построение АСКУЭ  в распределительных сетях 0,4 кВ на вводах в ТП 091  г. Орел -1шт</t>
  </si>
  <si>
    <t>Построение АСКУЭ  в распределительных сетях 0,4 кВ на вводах в ТП 105  г. Орел -1шт</t>
  </si>
  <si>
    <t>Построение АСКУЭ  в распределительных сетях 0,4 кВ на вводах в ТП 117  г. Орел -1шт</t>
  </si>
  <si>
    <t>Построение АСКУЭ  в распределительных сетях 0,4 кВ на вводах в ТП 185  г. Орел -1шт</t>
  </si>
  <si>
    <t>Построение АСКУЭ  в распределительных сетях 0,4 кВ на вводах в ТП 208  г. Орел -1шт</t>
  </si>
  <si>
    <t>Построение АСКУЭ  в распределительных сетях 0,4 кВ на вводах в ТП 408  г. Орел -1шт</t>
  </si>
  <si>
    <t>Построение АСКУЭ  в распределительных сетях 0,4 кВ на вводах в ТП 413  г. Орел -1шт</t>
  </si>
  <si>
    <t>Построение АСКУЭ  в распределительных сетях 0,4 кВ на вводах в ТП 427  г. Орел -1шт</t>
  </si>
  <si>
    <t>Построение АСКУЭ  в распределительных сетях 0,4 кВ на вводах в ТП 437  г. Орел -1шт</t>
  </si>
  <si>
    <t>Построение АСКУЭ  в распределительных сетях 0,4 кВ на вводах в ТП 442  г. Орел -1шт</t>
  </si>
  <si>
    <t>Построение АСКУЭ  в распределительных сетях 0,4 кВ на вводах в ТП 550  г. Орел -1шт</t>
  </si>
  <si>
    <t>Построение АСКУЭ  в распределительных сетях 0,4 кВ на вводах в ТП 641  г. Орел -1шт</t>
  </si>
  <si>
    <t>Построение АСКУЭ  в распределительных сетях 0,4 кВ на вводах в ТП 653  г. Орел -1шт</t>
  </si>
  <si>
    <t>Построение АСКУЭ  в распределительных сетях 0,4 кВ на вводах в ТП 679  г. Орел -1шт</t>
  </si>
  <si>
    <t>Построение АСКУЭ  в распределительных сетях 0,4 кВ на вводах в ТП 718  г. Орел -1шт</t>
  </si>
  <si>
    <t>Построение АСКУЭ  в распределительных сетях 0,4 кВ на вводах в ТП 762  г. Орел -1шт</t>
  </si>
  <si>
    <t>Построение АСКУЭ  в распределительных сетях 0,4 кВ на вводах в ТП 781  г. Орел -1шт</t>
  </si>
  <si>
    <t>Построение АСКУЭ  в распределительных сетях 0,4 кВ на вводах в ТП 801  г. Орел -1шт</t>
  </si>
  <si>
    <t>Построение АСКУЭ  в распределительных сетях 0,4 кВ на вводах в ТП 841  г. Орел -1шт</t>
  </si>
  <si>
    <t>Построение автоматизированной информационно-ф системы АСКУЭ  в распределительных сетях 6/10 кВ по питающим линиям №254, №541 в  РП 08 г.Орел -1шт</t>
  </si>
  <si>
    <t>Установка ПКУ (пункт коммерческого учета) на КЛ 10 кВ №9 ПС Долгое, 1шт.</t>
  </si>
  <si>
    <t>Установка ПКУ (пункт коммерческого учета) на отпайке от опоры №20 ВЛ 10 кВ №1 ПС 110/35/10 Новополево-2 , ул. 8 Марта п. Глазуновка 1 шт.</t>
  </si>
  <si>
    <t>Установка ПКУ (пункт коммерческого учета) на ВЛ 10 кВ №1 ПС Нарышкинская, между опорами № 90-91, 1шт.</t>
  </si>
  <si>
    <t>Техническое перевооружение  АСУП АО «Орелоблэнерго» на базе ПО «Модус» г. Болхов</t>
  </si>
  <si>
    <t>Прибор сравнения (для проверки трансформаторов тока)-1шт</t>
  </si>
  <si>
    <t>Нагрузочное устройство  для прибора сравнения 1шт</t>
  </si>
  <si>
    <t>Переносной прибор  Энергомонитор 3.3 Т1-С 1шт</t>
  </si>
  <si>
    <t>Измеритель параметров силовых трансформаторов К 540-3 1шт</t>
  </si>
  <si>
    <t>Передвижная лаборатория  (для г.Ливны) 1шт</t>
  </si>
  <si>
    <t>Генератор трассировочный Тх-10 (RD-8000) 1шт</t>
  </si>
  <si>
    <t>БМ-205Д на шасси МТЗ-2 1шт</t>
  </si>
  <si>
    <t>Строительство КЛ-10 кВ от ТП021 до места врезки в КЛ-10 кВ РП15.13 — ТП008.06 (направлением в сторону РП15) - 0,06 км (с установкой охранной зоны).</t>
  </si>
  <si>
    <t>Строительство КЛ-10 кВ от ТП021 до места врезки в КЛ-10 кВ РП15.13 — ТП008.06 (направлением в сторону ТП008)  0,06 км (с установкой охранной зоны).</t>
  </si>
  <si>
    <t>Строительство КЛ-10 кВ от ТП021 до места врезки в КЛ-10 кВ ТП056.02 — ТП030.05 (направлением в сторону ТП056) -0,06 км (с установкой охранной зоны).</t>
  </si>
  <si>
    <t>Строительство КЛ-10 кВ от ТП021 до места врезки в КЛ-10 кВ ТП056.02 — ТП030.05 (направлением в сторону ТП030) -0,06 км (с установкой охранной зоны).</t>
  </si>
  <si>
    <t>Строительство КЛ-10 кВ от ТП061 до места врезки в КЛ-10 кВ ТП007.05 — ТП016.01 (направлением в сторону ТП007) - 0,02 км(с установкой охранной зоны).</t>
  </si>
  <si>
    <t>Строительство КЛ-10 кВ от ТП061 до места врезки в КЛ-10 кВ ТП007.05 — ТП016.01 (направлением в сторону ТП016) - 0,02 км (с установкой охранной зоны).</t>
  </si>
  <si>
    <t>Строительство КЛ-10 кВ от ТП013 до места врезки в КЛ-10 кВ ТП010.01 — ТП154.03 (направлением в сторону ТП010) - 0,1 км (с установкой охранной зоны).</t>
  </si>
  <si>
    <t>Строительство КЛ-10 кВ от ТП013 до места врезки в КЛ-10 кВ ТП010.01 — ТП154.03 (направлением в сторону ТП154) - 0,1 км (с установкой охранной зоны).</t>
  </si>
  <si>
    <t>Строительство центра питания суммарной мощностью 2,0 МВА для перераспределения существующих нагрузок, оптимизации потерь и улучшения качества электроэнергии в районе ул. Генерала Лаврова-ул. Естина по адресу: Орловский район, д. Жилина, ул Генерала Лаврова (с установкой границ полосы отвода и охранной зоны)</t>
  </si>
  <si>
    <t>Строительство КЛ 10кВ -(4х0,42) =1,68км</t>
  </si>
  <si>
    <t>Монтаж БКТП 10/0,4 кВ МВА (2х1,0МВА)</t>
  </si>
  <si>
    <t>Строительство ВЛИ 0,4 кВ №15 ТП 041 до ж/д по ул. Катукова с переводом питания с РБ.№9 ТП 041, для перераспределения существующих нагрузок, оптимизации потерь и улучшения качества электроэнергии  (с установкой границ полосы отвода и охранной зоны)    г. Мценск -0,15км</t>
  </si>
  <si>
    <t>Строительство ВЛИ 0,4 кВ №5 ТП 005 СИП 2А для перераспределения существующих нагрузок, оптимизации потерь и улучшения качества электроэнергии по ул. Куренцовой (газовый участок)  с. Сосково -0,12км (с установкой охранной зоны).</t>
  </si>
  <si>
    <t>Прочее новое строительство</t>
  </si>
  <si>
    <t>Внедрение средств контроля кабельных и воздушных линий</t>
  </si>
  <si>
    <t>Установка ИКЗ на ВЛ-10 №5 кВ  ПС 35/10 Моховое, 2 комплекта</t>
  </si>
  <si>
    <t>J-03512522-1.2.1.1.1-2020</t>
  </si>
  <si>
    <t>1.2.1.2.1</t>
  </si>
  <si>
    <t>J-03512522-1.2.1.2.1-2020</t>
  </si>
  <si>
    <t>1.2.1.2.2</t>
  </si>
  <si>
    <t>J-03512522-1.2.1.2.2-2020</t>
  </si>
  <si>
    <t>1.2.1.2.3</t>
  </si>
  <si>
    <t>J-03512522-1.2.1.2.3-2020</t>
  </si>
  <si>
    <t>1.2.1.2.4</t>
  </si>
  <si>
    <t>J-03512522-1.2.1.2.4-2020</t>
  </si>
  <si>
    <t>1.2.1.2.5</t>
  </si>
  <si>
    <t>J-03512522-1.2.1.2.5-2020</t>
  </si>
  <si>
    <t>1.2.2.1.1</t>
  </si>
  <si>
    <t>J-03512522-1.2.2.1.1-2020</t>
  </si>
  <si>
    <t>J-03512522-1.2.2.1.2-2020</t>
  </si>
  <si>
    <t>1.2.2.2.1</t>
  </si>
  <si>
    <t>J-03512522-1.2.2.2.1-2020</t>
  </si>
  <si>
    <t>1.2.3.5.1</t>
  </si>
  <si>
    <t>J-03512522-1.2.3.5.1-2020</t>
  </si>
  <si>
    <t>J-03512522-1.2.3.6.1-2020</t>
  </si>
  <si>
    <t>1.2.4.1.1</t>
  </si>
  <si>
    <t>J-035512522-1.2.4.1.1-2020</t>
  </si>
  <si>
    <t>1.2.4.2.1</t>
  </si>
  <si>
    <t>J-03512522-1.2.4.2.1-2020</t>
  </si>
  <si>
    <t>1.2.4.2.2</t>
  </si>
  <si>
    <t>J-03512522-1.2.4.2.2-2020</t>
  </si>
  <si>
    <t>1.2.4.2.3</t>
  </si>
  <si>
    <t>J-03512522-1.2.4.2.3-2020</t>
  </si>
  <si>
    <t>1.4.1.1</t>
  </si>
  <si>
    <t>J-03512522-1.4.1.1-2020</t>
  </si>
  <si>
    <t>1.4.2</t>
  </si>
  <si>
    <t>1.4.2.1</t>
  </si>
  <si>
    <t>J-03512522-1.4.2.1-2020</t>
  </si>
  <si>
    <t>Строительство БКТП 1х400 10/0,4 кВ с ликвидацией ТП 042 г. Болхов (с изменением границ полосы отвода и охранной зоны).</t>
  </si>
  <si>
    <t>Строительство БКТП 1х400 10/0,4 кВ с ликвидацией ТП 036 г. Мценск (с изменением границ полосы отвода и охранной зоны).</t>
  </si>
  <si>
    <t>Строительство БКТП 1х100 6/04 кВ с ликвидацией ГКТПН 101 г. Ливны (с изменением границ полосы отвода и охранной зоны).</t>
  </si>
  <si>
    <t>Строительство БКТП 1х160 10/0,4 кВ с ликвидацией ТП 012 п.Красная Заря (с изменением границ полосы отвода и охранной зоны).</t>
  </si>
  <si>
    <t>Строительство БКТП 1х250 10/0,4 кВ с ликвидацией ТП 004 п.Кромы (с изменением границ полосы отвода и охранной зоны).</t>
  </si>
  <si>
    <t>Замена трансформаторов 6/0,4 кВ мощностью 630 кВА на трансформаторы 10/0,4 кВ мощностью 630 ТП013 кВАг. Орел -2шт</t>
  </si>
  <si>
    <t>Замена трансформатора 6/0,4 кВ мощностью 160 кВА на трансформатор 10/0,4 кВ мощностью 160 кВА ТП306 г. Орел  -1шт</t>
  </si>
  <si>
    <t>Замена трансформатора 6/0,4 кВ мощностью 180  кВА на трансформатор 10/0,4 кВ мощностью 160 кВА ТП306 г. Орел -1шт</t>
  </si>
  <si>
    <t>Замена трансформаторов 6/0,4 кВ мощностью 250 кВА на трансформаторы 10/0,4 кВ мощностью 250 кВА ТП514 г. Орел -2шт (в связи с переводом пмтания на 10 кВ)</t>
  </si>
  <si>
    <t>Замена трансформатора мощностью 400 кВА на трансформатор 10/0,4 кВ мощностью 400 кВА, с сухой изоляцией  ТП019 г. Орел -1шт</t>
  </si>
  <si>
    <t>Замена трансформатора мощностью 630 кВА на трансформатор 10/0,4 кВ мощностью 400 кВА, с сухой изоляцией  ТП019 г. Орел -1шт</t>
  </si>
  <si>
    <t>Замена трансформатора мощностью 400 кВА на трансформатор мощностью 400 кВА ТП 023 г. Мценск - 1 шт.</t>
  </si>
  <si>
    <t>Замена трансформатора мощностью 400 кВа на трансформатор мощностью 250 кВА ТП 001 п. Долгое -1шт</t>
  </si>
  <si>
    <t>Замена трансформатора мощностью 400 кВа на трансформатор мощностью 630 кВА ТП 142 г. Ливны -1шт</t>
  </si>
  <si>
    <t>Замена трансформаторов мощностью 400 кВа на трансформаторы мощностью 630 кВА ТП 156 г. Ливны -2шт</t>
  </si>
  <si>
    <t>Замена трансформатора мощностью 250 кВА на трансформатор мощностью 250 кВА  ТП 030  п. Верховье -1шт.</t>
  </si>
  <si>
    <t>Замена трансформатора мощностью 250 кВА на трансформатор мощностью 160 кВА  ТП 022  п. Хомутово -1шт.</t>
  </si>
  <si>
    <t>Замена трансформатора мощностью 400 кВА на трансформатор мощностью 400 кВА ТП 005 ул. Советская, п. Глазуновка -1шт.</t>
  </si>
  <si>
    <t>Замена трансформатора мощностью 250 кВА на трансформатор мощностью 400 кВА ТП 013  ул. Розы Люксембург, п. Нарышкино -1шт.</t>
  </si>
  <si>
    <t>Замена трансформатора мощностью 160 кВА на трансформатор мощностью 160 кВА ТП 002 ул. Ленина, с. Сосково -1шт.</t>
  </si>
  <si>
    <t>Замена трансформатора мощностью 400 кВА на трансформатор мощностью 400 кВА ТП001 г. Новосиль -1шт.</t>
  </si>
  <si>
    <t>Замена оборудования РУ 10 кВ ТП 805 яч.01 г. Орел -РВз-2шт, ВВ -1шт</t>
  </si>
  <si>
    <t>Замена оборудования РУ 10 кВ ТП 861 яч.05 г. Орел -РВз-2шт, ВВ -1шт</t>
  </si>
  <si>
    <t xml:space="preserve">Установка оборудования РП 25 г. Орел 2шт. КСО-298 с ВВ </t>
  </si>
  <si>
    <t>Установка оборудования РП 29 г. Орел 2шт. КСО-298 с ВВ</t>
  </si>
  <si>
    <t xml:space="preserve">Установка оборудования РП 27 г. Орел 2шт. КСО-298 с ВВ </t>
  </si>
  <si>
    <t>Внедрение дуговой защиты в РП 12 Яч.09,14,15,13,11,07,01,10,17 г. Орёл - 9 шт.</t>
  </si>
  <si>
    <t>Техперевооружение РП. Внедрение дуговой  защиты и автоматики в ЦРП05 яч.01, яч.02, яч.03, яч.04, яч.05, яч.06, яч.07, яч.08, яч.09, яч.10, яч.11, яч.12, яч.13, яч.14, яч.15, яч.16, яч.17, яч.18, яч.20, яч.22.   г. Мценск - 20шт.</t>
  </si>
  <si>
    <t>Техперевооружение РП. Внедрение дуговой  защиты и автоматики в ЦРП04 яч.1, яч.02, яч.3, яч.4, яч.5, яч.6,  яч.07,яч.8,  яч.09, яч.10, яч.11, яч.12, яч.13, яч.14  г. Мценск  -14шт.</t>
  </si>
  <si>
    <t>ВЛ-10 кВ №10 ПС "Коммаш" от ТП 029 до ЦРП 03 г. Мценск -0,96км. (с установкой охранной зоны).</t>
  </si>
  <si>
    <t>ВЛ 0,4 кВ №3 ТП 014 по ул. Фрунзе  в г. Ливны -0,7км (с установкой охранной зоны).</t>
  </si>
  <si>
    <t>ВЛ 0,4 кВ №2 ТП 014 по ул. Фрунзе в г. Ливны -1,85км (с установкой охранной зоны).</t>
  </si>
  <si>
    <t>ВЛ 10 кВ №7 ПС 110/35/10 кВ ЭЧЭ-61 п. Змиевка от оп. №95 до  ТП 043, от оп. №95 до оп. № 12/4 п. Змиевка -0,88км (с установкой охранной зоны).</t>
  </si>
  <si>
    <t>ВЛ 0,4 кВ №2 ТП 013 п. Глазуновка, Ленина -0,8км. (с установкой охранной зоны).</t>
  </si>
  <si>
    <t>КЛ-0,4кВ №3  ТП100 - пер. Игнатова 27 г. Орел -0,21 км (с установкой охранной зоны).</t>
  </si>
  <si>
    <t>КЛ-0,4кВ №13  ТП100 - пер. Игнатова 25 г. Орел -0,2 км (с установкой охранной зоны).</t>
  </si>
  <si>
    <t>КЛ-0,4кВ №8  ТП100 - Матвеева 16 г. Орел -0,135 км (с установкой охранной зоны).</t>
  </si>
  <si>
    <t>Построение АСКУЭ  в распределительных сетях 0,4 кВ на вводах в ТП 010  п. Нарышкино, в том числе на вводах в жилые дома — 1шт</t>
  </si>
  <si>
    <t>Построение АСКУЭ  в распределительных сетях 0,4 кВ на вводах в ТП 007  г. Малоархангельск, в том числе на вводах в жилые дома -1шт</t>
  </si>
  <si>
    <t>Построение АСКУЭ  в распределительных сетях 0,4 кВ на вводах в ТП 001  г. Малоархангельск, в том числе на вводах в жилые дома-1шт</t>
  </si>
  <si>
    <t>Построение АСКУЭ в распределительных сетях 0,4 кВ на вводах в ТП 024 п. Залегощь -1шт.</t>
  </si>
  <si>
    <t>Построение автоматизированной информационно-ф системы АСКУЭ  в распределительных сетях 6/10 кВ по питающим линиям №1 в  ТП 100 г.орел -1шт.</t>
  </si>
  <si>
    <t>Построение автоматизированной информационно-измерительной системы АСКУЭ  в распределительных сетях 6/10 кВ по питающим линиям №00, №24 в РП 10 г.Орел -1шт.</t>
  </si>
  <si>
    <t>Построение автоматизированной информационно-измерительной системы АСКУЭ  в распределительных сетях 10 кВ по питающим линиям КЛ №12 ПС 110/35/10 кВ Залегощь в  ТП026 п. Залегощь -1шт.</t>
  </si>
  <si>
    <t>Дробилка древесины (веткоизмелчитель) колесная на автомобильном прицепе. 1шт.</t>
  </si>
  <si>
    <t>Строительство КЛ-10 кВ от ТП306 до места врезки в КЛ-10 кВ РП15.13 — ТП317.01 (направлением в сторону РП15) - 0,2 км (с установкой охранной зоны).</t>
  </si>
  <si>
    <t>Строительство КЛ-10 кВ от ТП306 до места врезки в КЛ-10 кВ РП15.13 — ТП317.01 (направлением в сторону ТП317)- 0,2 км (с установкой охранной зоны).</t>
  </si>
  <si>
    <t>Строительство КЛ-10 кВ от ТП306 до ТП317 - 0,2 км (с установкой охранной зоны).</t>
  </si>
  <si>
    <t>Строительство ВЛЗ  10кВ -0,7км</t>
  </si>
  <si>
    <t>Монтаж БКТП 10/0,4 кВ 0,4МВА (1х0,4МВА)</t>
  </si>
  <si>
    <t>Установка ИКЗ на ВЛ-10 кВ №10  ПС 110/35/10 Болхов, 4  комплекта</t>
  </si>
  <si>
    <t>Установка ИКЗ на ВЛ-10 №5 кВ  ПС 110/35/10 Верховье-1, 3 комплекта</t>
  </si>
  <si>
    <t>Установка ИКЗ на ВЛ-10 кВ №12  ПС 110/35/10 Кромская, 2  комплекта</t>
  </si>
  <si>
    <t>Приказом Управления по тарифам иценовой политике Орловской и области №257-т от 13.08.2020</t>
  </si>
  <si>
    <t>Строительство 3БКТП 2х250 6/0,4 кВ с ликвидацией ТП 450 г. Орел (с изменением границ полосы отвода и охранной зоны).</t>
  </si>
  <si>
    <t>Строительство 3БКТП 2х250 6/0,4 кВ с ликвидацией ТП 676 г. Орел (с изменением границ полосы отвода и охранной зоны).</t>
  </si>
  <si>
    <t xml:space="preserve">Строительство БКТП 1х160 10/0,4 кВ с ликвидацией КТП 003 с. Знаменское (с изменением границ полосы отвода и охранной зоны). </t>
  </si>
  <si>
    <t>Строительство 3БКТП 2х250 6/04 кВ с ликвидацией ТП 120 г. Ливны (с изменением границ полосы отвода и охранной зоны).</t>
  </si>
  <si>
    <t>Замена маслянных выключателей на вакуумные в ЦРП 01 яч.1; яч.10; яч.02; яч.06; яч.07; яч.08 г. Мценск - 5 шт. Коррект. 6шт.</t>
  </si>
  <si>
    <t>Замена трансформатора 6/0,4 кВ мощностью 160 кВА на трансформатор 6/0,4 кВ мощностью 160 кВА в ТП 336 г. Орел -1шт ИСКЛ</t>
  </si>
  <si>
    <t>Установка оборудования РУ 0,4кВ РП 01 г.Орел -3шт. ВА5541  1000А</t>
  </si>
  <si>
    <t xml:space="preserve">Установка оборудования РП 28 яч.10 г. Орел 1шт. КСО-298-08 ВВ  </t>
  </si>
  <si>
    <t xml:space="preserve">Установка в РУ-10 кВ ТП514 двух комплексов учета электроэнергии  </t>
  </si>
  <si>
    <t>Установка секционного разъединителя между ячейками №2 и №3 в РУ-6 кВ ТП035. Перевод присоединения  из яч. №2 в яч. №4 и присоединения из яч. №4 в яч. №2 (РВз-10-630 -2шт., ШМ -1шт.)</t>
  </si>
  <si>
    <t>Замена оборудования  РУ 0.4кВ ТП 020 г. Болхов -2шт.(ЩО70-1-03, ЩО70-1-02)</t>
  </si>
  <si>
    <t>Замена оборудования  РУ 0.4кВ ТП 041 г. Болхов -1шт. ЩО70-1-03</t>
  </si>
  <si>
    <t>Замена оборудования РУ 10 кВ ТП 048 г. Болхов -2шт (КСО-298-08ВВ 1шт., КСО 393-11 1шт.)</t>
  </si>
  <si>
    <t xml:space="preserve">Замена оборудования РУ 10кВ ТП 098 яч№1; №2; №3; №4; №5; №6. г. Мценск -6шт. (КСО393-03 4 шт., КСО393-04 2шт., шинный мост, торцевые панели 4шт.) </t>
  </si>
  <si>
    <t>Замена оборудования РУ 10кВ ТП 070 яч№1; №2. г. Мценск -2шт. (КСО393-03 1шт., КСО393-04 1шт., торцевые панели 2 шт)</t>
  </si>
  <si>
    <t>Замена оборудования РУ-6кВ ТП 048 г. Ливны -8шт. (КСО393-04 2шт., КСО393-03 5 шт., КСО393-11 1шт.)</t>
  </si>
  <si>
    <t>Замена оборудования РУ-6кВ ТП 107 г. Ливны -4шт. (КСО393-04 1шт., КСО393-03 3шт.)</t>
  </si>
  <si>
    <t>Замена оборудования РУ 10 кВ ТП 022 п. Хомутово -3шт. КСО366 Коррект. КСО 393-03 1шт., КСО393-04 1шт., КСО 393-08 1шт.)</t>
  </si>
  <si>
    <t>Замена оборудования РУ 10кВ ТП 004 п. Змиевка -1шт (КСО 393-09)</t>
  </si>
  <si>
    <t>Замена оборудования РУ 0,4кВ ТП 001 г. Малоархангельск -2шт. (ЩО70-1-01 1шт., ЩО70-1-84 1шт.)</t>
  </si>
  <si>
    <t>Замена оборудования РУ 0,4кВ ТП 003 г.Дмитровск -1шт. ЩО70-1-03</t>
  </si>
  <si>
    <t>Замена оборудования РУ 10кВ ТП 017  п. Кромы -1шт. КСО393-11</t>
  </si>
  <si>
    <t>Техперевооружение РП. Внедрение дуговой  защиты и автоматики в ЦРП  яч.1, яч.2, яч.3, яч4, яч.5, яч.6, яч.7, яч.8, яч.9, яч.10, яч.11, яч.12, яч.13, яч.14.  г.Ливны -14шт</t>
  </si>
  <si>
    <t xml:space="preserve">Техперевооружение ТП и РП. Внедрение микропроцессорной релейной защиты и автоматики в РП 16 Яч.12,13 г. Орёл -2 шт. </t>
  </si>
  <si>
    <t>Техперевооружение ТП и РП. Внедрение микропроцессорной релейной защиты и автоматики в ТП 801 Яч.08 г. Орёл - 1 шт.</t>
  </si>
  <si>
    <t>Техперевооружение ТП и РП. Внедрение микропроцессорной релейной защиты и автоматики в ТП 805 Яч.01 г. Орёл - 1 шт.</t>
  </si>
  <si>
    <t>Техперевооружение ТП и РП. Внедрение микропроцессорной релейной защиты и автоматики в ТП 861 Яч.05 г. Орёл - 1 шт.</t>
  </si>
  <si>
    <t>ТехперевооружениеТП и РП. Внедрение микропроцессорной релейной защиты и автоматики в ЦРП 03 яч.12 г. Мценск -1шт.</t>
  </si>
  <si>
    <t>Техперевооружение ТП и РП. Внедрение микропроцессорной релейной защиты и автоматики в ЦРП 01 яч.02; яч.06; яч.07; яч.08; яч.10 г. Мценск -5шт.</t>
  </si>
  <si>
    <t>Техперевооружение РП. Внедрение микропроцессорной релейной защиты и автоматики в ТП 037 Яч. 01 г. Ливны - 1шт.</t>
  </si>
  <si>
    <t>Техперевооружение РП. Внедрение микропроцессорной релейной защиты и автоматики в ТП 058. Яч.01 г. Ливны -1 шт.</t>
  </si>
  <si>
    <t>Техперевооружение РП. Внедрение микропроцессорной релейной защиты и автоматики в ТП 142 Яч.03 г. Ливны -1 шт.</t>
  </si>
  <si>
    <t>Техперевооружение ТП и РП. Внедрение микропроцессорной релейной защиты и автоматики в ЦРП 01 яч.01 г. Ливны -1шт.</t>
  </si>
  <si>
    <t>ВЛ-0,4 кВ №14 ТП 141 ул. Колпакчи г. Орел -0,52км (с установкой охранной зоны). Коррект. -0,39 км.</t>
  </si>
  <si>
    <t xml:space="preserve">ВЛ-0,4 кВ №12 ТП 700 ул. Молдавская, ул. Ср. Пятницкая, ул Пятницкая с переводом питания на ТП 667.02 ул. Пятницкая. г.Орел -1,16 км (с установкой охранной зоны). </t>
  </si>
  <si>
    <t>ВЛ-0,4 кВ №7 ТП 468 ул. Федотовой, ул. Ватная, пер. Канатный , ул. Корчагина г. Орел -0,97км (с установкой охранной зоны).Коррект- 0,8 км.</t>
  </si>
  <si>
    <t xml:space="preserve">ВЛ-0,4 кВ №12 ТП 646 пер. Медведевский, ул. Ляшко, ул. 5-го Августа, г. Орел -0,79км (с установкой охранной зоны). </t>
  </si>
  <si>
    <t>ВЛ-0,4 кВ №5 ТП 105 ул. Приборостроительная г. Орел -0,22км (с установкой охранной зоны). ИСКЛ</t>
  </si>
  <si>
    <t>ВЛ-0,4 кВ №16 ТП 100 ул. Игнатова г. Орел -0,49км (с установкой охранной зоны).Коррект. -0,458 км.</t>
  </si>
  <si>
    <t>ВЛ 0,4 кВ №3 ТП 122 ул. 60-Лет Октября г. Орел -0,15км (с установкой охранной зоны). Коррект. 0,155 км</t>
  </si>
  <si>
    <t>ВЛ 0,4 кВ №4 ТП 004 пер. 4-й Ленинский, пер. 5-й Ленинский, г.Болхов -0,55км (с установкой охранной зоны). Коррект- 0,5 км.</t>
  </si>
  <si>
    <t>ВЛ 0,4 кВ №6 ТП 005 пл. Лесная, г. Болхов -0,5км (с установкой охранной зоны). Коррект -0,45 км.</t>
  </si>
  <si>
    <t>ВЛ-10кВ №18 ПС "Коммаш" от опоры №1 до опоры №35 г. Мценск -2,3км (с установкой охранной зоны).Коррект 1,86 км.</t>
  </si>
  <si>
    <t>ВЛ-10 кВ №10 ПС "Коммаш" от ТП 097 до ТП 029 г. Мценск -0,42км. (с установкой охранной зоны). Коррект. -0,55 км</t>
  </si>
  <si>
    <t>ВЛ-0,4кВ №3  ТП 010 Ул. Рылеева, ул. Минаева, ул. Новикова, пер. Набережный г. Мценск  -1,32км. (с установкой охранной зоны). Коррект. с разукрупнением распределительной линии -1,48 км.</t>
  </si>
  <si>
    <t>ВЛ 0,4 кВ №13 ТП 044 по ул. Денисова в г. Ливны -0,48км (с установкой охранной зоны). Коррект.-0,7км</t>
  </si>
  <si>
    <t>ВЛ 0,4 кВ №4 ТП 004 по ул. Рабочая, ул. кап. Филиппова, ул. Маяковского  в г. Ливны -1,1 (с установкой охранной зоны).</t>
  </si>
  <si>
    <t>ВЛ 0,4 кВ №10 ТП 003 по ул. Маяковского, ул. Ленина в п. Долгое -0,52км (с установкой охранной зоны). Коррект -0,76км</t>
  </si>
  <si>
    <t>ВЛ 0,4 кВ №2 ТП 013 по ул. Комарова в п. Колпна -0,9км (с установкой охранной зоны). Коррект -0,72км</t>
  </si>
  <si>
    <t>ВЛ 0,4 кВ №2 ТП 001 г. Малоархангельск ул. Ленина -1,15км (с установкой охранной зоны). Коррект. -1,11 км</t>
  </si>
  <si>
    <t>ВЛ 0,4 кВ №2 ТП 042 п. Змиевка, ул. Колхозная -0,52км (с установкой охранной зоны). Коррект. -0,525 км.</t>
  </si>
  <si>
    <t>ВЛ 0,4 кВ №4 ТП 005 ул. Ленина, ул. Советская, с. Сосково-0.82 км (с установкой охранной зоны).коррект. -0,69км</t>
  </si>
  <si>
    <t>ВЛ 0,4 кВ №3 ТП 005 АЗС, с. Сосково- 0,141 км (с установкой охранной зоны). Коррект. -0,112 км</t>
  </si>
  <si>
    <t>ВЛ 0,4 кВ №2 ТП 001 с разукрупнением распределительной сети и переводом питания па ТП 007 ул. Молодежная  п. Шаблыкино-0,92 км (с установкой охранной зоны). Коррект. - 1,15 км</t>
  </si>
  <si>
    <t>ВЛ 0,4 кВ №1 ТП 005 ул. 7-го Ноября, ул.Комсомольская, ул. Пушкина п. Хотынец -1,5 км (с установкой охранной зоны) Коррект. 1,1 км. с разукрупнением распределительной линии</t>
  </si>
  <si>
    <t>ВЛ 10 кВ №18 ПС 35/10 кВ «Хотынецкая» опоры №155-170 п. Хотынец  -1.0 км (с установкой охранной зоны). Коррект.-1,1 км.</t>
  </si>
  <si>
    <t>ВЛ 0,4 кВ №6 ТП 004 с. Моховое, ул. Молодежная -0,135км (с установкой охранной зоны). Коррект 0,09 км.</t>
  </si>
  <si>
    <t>ВЛ 0,4 кВ №4 ТП 001 с. Корсаково, ул. Пролетарская -0,61км (с установкой охранной зоны). Коррект -0,51 км.</t>
  </si>
  <si>
    <t>ВЛ 0,4 кВ № 10 ТП 013  ул. Горки, Скважина, п. Кромы -0,6км (с установкой охранной зоны). Коррек.-0,607 км.</t>
  </si>
  <si>
    <t>ВЛ 0,4 кВ № 2 ТП 012 с переводом питания на ТП 014 пер. Куренцова, п. Кромы -0,3км. Коррект. -0,32 км.</t>
  </si>
  <si>
    <t>ВЛ 0,4 кВ № 13 ТП 002 ул. Революционная, г. Дмитровск -1,5км (с установкой охранной зоны). Коррект. -1,4 км.</t>
  </si>
  <si>
    <t>ВЛ 0,4 кВ № 10 РП 01, ул. Советская, с разукрупнением распределительной линии г. Дмитровск -1,5км (с установкой охранной зоны). Коррект. -1,6 км.</t>
  </si>
  <si>
    <t>КЛ-10кВ ТП 058 - ТП 059  г. Мценск -0,4км. (с установкой охранной зоны) Коррект.0,312км</t>
  </si>
  <si>
    <t>КЛ-10 кВ ТП 007 - ТП 008  г. Болхов -0,7км. (с установкой охранной зоны). Коррект. - 0,65 км.</t>
  </si>
  <si>
    <t xml:space="preserve">КЛ-6кВ ТП 005-ТП 045 г. Ливны -0,7км (с установкой охранной зоны). Коррект. - 0,82 км. </t>
  </si>
  <si>
    <t>КЛ-6кВ ТП 100 -ТП 058 г. Ливны -0,4км (с установкой охранной зоны). Коррект -0,230 км</t>
  </si>
  <si>
    <t>КЛ-6кВ ТП 005-ТП 122 г. Ливны -0,35км (с установкой охранной зоны).</t>
  </si>
  <si>
    <t>КЛ-6кВ №0 ПС ПМ-ТП 152 г. Ливны -0,45км (с установкой охранной зоны).</t>
  </si>
  <si>
    <t>КЛ 6 кВ ТП 014-ТП 130 г. Ливны -0,6км (с установкой охранной зоны).</t>
  </si>
  <si>
    <t>Установка для целей защиты, управления, контроля и учета электроэнергии (ПСС-10 Реклоузер) на  ВЛ-6 кВ Фидер №4,  п/ст «Черкасская», опора №1 г. Ливны -1шт.ИСКЛ</t>
  </si>
  <si>
    <t>Установка для целей защиты, управления, контроля и учета электроэнергии (ПСС-10 Реклоузер) на  ВЛ 6 кВ №28 ПС ПМ, опора №1 г. Ливны -1шт.</t>
  </si>
  <si>
    <t>Установка для целей защиты, управления, контроля и учета электроэнергии (ПСС-10 Реклоузер) на ВЛ-10 №3 кВ  ПС 110/35/10 кВ ЭЧЭ-61 п. Змиевка оп. №1</t>
  </si>
  <si>
    <t>Установка для целей защиты пункта секционирования столбовой ПСС-10 реклоузер  на ВЛ 10 кВ №3 оп. №6/3 кольцо с ВЛ 10 кВ №4 ПС 110/35/10 кВ ЭЧЭ-61 п. Змиевка</t>
  </si>
  <si>
    <t>Установка для целей защиты пункта секционирования столбовой ПСС-10 реклоузер на ВЛ-10 кВ №5 оп. №41 кольцо с ВЛ 10 кВ №4 ПС 110/35/10 кВ ЭЧЭ-62 п. Глазуновка</t>
  </si>
  <si>
    <t xml:space="preserve">Установка для целей защиты, управления, контроля и учета электроэнергии (ПСС-10 Реклоузер) на ВЛ-10 №5 кВ ПС 110/35/10 кВ ЭЧЭ-62 п. Глазуновка опора №2 </t>
  </si>
  <si>
    <t xml:space="preserve">Установка для целей защиты, управления, контроля и учета электроэнергии (ПСС-10 Реклоузер)на ВЛ-10 №4 кВ ПС 110/35/10 кВ ЭЧЭ-62 п. Глазуновка опора №2 </t>
  </si>
  <si>
    <t>Установка для целей защиты пункта секционирования столбового учета электроэнергии  (ПСС-10 Реклоузер)   на ВЛ-10 кВ №5  ПС 35/10 кВ «Сосковская» опора № 1 с. Сосково -1шт.</t>
  </si>
  <si>
    <t xml:space="preserve">Установка для целей защиты, управления, контроля и учета электроэнергии (ПСС-10 Реклоузер) на  ВЛ-10 кВ №17 п. Залегощь оп. №43-отп. на д. Ореховка -1шт </t>
  </si>
  <si>
    <t>Установка для целей защиты, управления, контроля и учета электроэнергии (ПСС-10 Реклоузер) на ВЛ-10 кВ №17 п. Залегощь оп. №№99-100 -1шт</t>
  </si>
  <si>
    <t>Построение АСКУЭ в распределительных сетях 0,4 кВ на вводах в объекты электроснабжения от ТП  (1260 объекта) г. Орел Коррект (161 объектов от ТП 851.07; ТП 733.08)</t>
  </si>
  <si>
    <t>Построение АСКУЭ в распределительных сетях 0,4 кВ на вводах в объекты электроснабжения от ТП 015. (63 объекта)г. Болхов</t>
  </si>
  <si>
    <t xml:space="preserve">Построение АСКУЭ в распределительных сетях 0,4 кВ на вводах в объекты электроснабжения от ТП 003. (68 объектов)г. Болхов </t>
  </si>
  <si>
    <t>Построение АСКУЭ в распределительных сетях 0,4 кВ на вводах в ТП 072 г. Мценск -1шт.</t>
  </si>
  <si>
    <t>Построение АСКУЭ в распределительных сетях 0,4 кВ на вводах в ТП 098 г. Мценск -1шт.</t>
  </si>
  <si>
    <t>Построение АСКУЭ в распределительных сетях 0,4 кВ на вводах в ТП 066 г. Мценск -1шт</t>
  </si>
  <si>
    <t xml:space="preserve">Построение АСКУЭ в распределительных сетях 0,4 кВ на вводах в объекты электроснабжения от ТП 099  (96 объектов) г. Мценск </t>
  </si>
  <si>
    <t>Построение АСКУЭ  в распределительных сетях 0,4 кВ на вводах в ТП 001 г. Ливны -1шт.</t>
  </si>
  <si>
    <t>Построение АСКУЭ  в распределительных сетях 0,4 кВ на вводах в ТП 001а г. Ливны -1шт.</t>
  </si>
  <si>
    <t>Построение АСКУЭ  в распределительных сетях 0,4 кВ на вводах в ТП 056 г. Ливны  -1шт.</t>
  </si>
  <si>
    <t>Построение АСКУЭ  в распределительных сетях 0,4 кВ на вводах в ТП 059 г. Ливны -1шт.</t>
  </si>
  <si>
    <t>Построение АСКУЭ в распределительных сетях 0,4 кВ на вводах в объекты электроснабжения от ТП 006, ТП 163, ТП 153  (102 объектов) г. Ливны</t>
  </si>
  <si>
    <t>Построение АСКУЭ в распределительных сетях 0,4 кВ на вводах в объекты электроснабжения от ТП013  (32 объекта) п. Колпна</t>
  </si>
  <si>
    <t>Построение АСКУЭ в распределительных сетях 0,4 кВ на вводах в объекты электроснабжения от ТП012  (46 объектов) п. Долгое</t>
  </si>
  <si>
    <t>Построение АСКУЭ в распределительных сетях 0,4 кВ на вводах в ТП 008 п. Красная Заря  ул. Д. Давыдова -1шт.</t>
  </si>
  <si>
    <t xml:space="preserve">Построение АСКУЭ в распределительных сетях 0,4 кВ на вводах в объекты электроснабжения от ТП 008 п. Русский Брод  (71 объектов) </t>
  </si>
  <si>
    <t xml:space="preserve">Построение АСКУЭ  в распределительных сетях 0,4 кВ на вводах в ТП 011 (116 объекта) п. Нарышкино </t>
  </si>
  <si>
    <t>Построение АСКУЭ  в распределительных сетях 0,4 кВ на вводах в ТП 009  п. Хотынец, в том числе на вводах в  жилые дома</t>
  </si>
  <si>
    <t>Построение АСКУЭ в распределительных сетях 0,4 кВ на вводах в объекты электроснабжения от ТП 005 (63 объекта) п.Хотытец</t>
  </si>
  <si>
    <t>Построение АСКУЭ  в распределительных сетях 0,4 кВ на вводах в ТП 002  г. Малоархангельск, в том числе на вводах в жилые дома-1шт</t>
  </si>
  <si>
    <t>Построение АСКУЭ  в распределительных сетях 0,4 кВ на вводах в ТП 008  п. Змиевка, в том числе на вводах в жилые дома-1шт</t>
  </si>
  <si>
    <t>Построение АСКУЭ  в распределительных сетях 0,4 кВ на вводах в ТП 028  п. Глазуновка, в том числе на вводах в жилые дома-1шт</t>
  </si>
  <si>
    <t xml:space="preserve">Построение АСКУЭ в распределительных сетях 0,4 кВ на вводах в объекты электроснабжения от ТП 042 (67 объектов) п. Змиевка </t>
  </si>
  <si>
    <t>Построение АСКУЭ в распределительных сетях 0,4 кВ на вводах в объекты электроснабжения от ТП 027, ТП 025  (96 объектов) п. Залегощь</t>
  </si>
  <si>
    <t>Построение АСКУЭ в распределительных сетях 0,4 кВ на вводах в ТП 005 ул. Толкачева, г. Дмитровск -1шт.</t>
  </si>
  <si>
    <t xml:space="preserve">Построение АСКУЭ в распределительных сетях 0,4 кВ на вводах в объекты электроснабжения от ТП 015, ТП 020 (90 объектов) п. Кромы </t>
  </si>
  <si>
    <t>Построение автоматизированной информационной системы АСКУЭ  в распределительных сетях 6/10 кВ по питающим линиям №434 в  ТП 082 г.Орел -1шт. ИСКЛ</t>
  </si>
  <si>
    <t>Построение автоматизированной информационно-измерительной системы АСКУЭ  в распределительных сетях 10 кВ на оп.№1 ВЛ 10 кВ №20  ПС "Коммаш" с ПКУ г. Мценск -1шт.</t>
  </si>
  <si>
    <t>Построение автоматизированной информационно-измерительной системы АСКУЭ  в распределительных сетях 10 кВ на оп.№1 ВЛ 10 кВ №15 ПС "Коммаш" с ПКУ г. Мценск -1шт</t>
  </si>
  <si>
    <t>Построение автоматизированной информационно-измерительной системы АСКУЭ  в распределительных сетях 6/10 кВ по питающим линиям №4  ПС «Черкасская» опора №1 с ПКУ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</si>
  <si>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№14 ПС «Черкасская»  опора №1 с ПКУ г. Ливны -1шт</t>
  </si>
  <si>
    <t>Реконструкция кровли административного здания Лит.А, г.Орел, пл. Поликарпова, 8 .</t>
  </si>
  <si>
    <t>Техническое перевооружение   СКС ОАО «Орелоблэнерго» ИСКЛ</t>
  </si>
  <si>
    <t>Автоподъёмник 48126 С -4 ПСС-131.18.Э-2шт. Кореект: 3шт</t>
  </si>
  <si>
    <t xml:space="preserve">Автокран КС 45717 К-1 25 тонн 1шт </t>
  </si>
  <si>
    <t>УАЗ-390945 4шт. ИСКЛ</t>
  </si>
  <si>
    <t>Бортовой полуприцеп МАЗ 938660-044 -1шт ИСКЛ</t>
  </si>
  <si>
    <t>Автомобиль LADA Largus универсал 3шт.</t>
  </si>
  <si>
    <t>Автомобильный прицеп 8363 АА низкорамный трал для перевозки УНГБ -1шт.</t>
  </si>
  <si>
    <t>Строительство КЛ-10 кВ от ПС «Западная» до 1 сек. РУ-10 кВ ТП514    (с установкой охранной зоны) 0,2км. Коррект. 0,18 км</t>
  </si>
  <si>
    <t>Строительство КЛ-10 кВ от ПС «Западная» до 2 сек. РУ-10 кВ ТП514    (с установкой охранной зоны)0,2км. Коррект. 0,18км</t>
  </si>
  <si>
    <t>Строительство КЛ-0,4 кВ от РП18 до места соединения с КЛ-0,4 кВ от ТП617  (с установкой охранной зоны)  0,1км. Коррек.0,07км</t>
  </si>
  <si>
    <t xml:space="preserve">Строительство БКТП 10/0,4,  ВЛЗ 10 кВ кВ для перераспределения существующих нагрузок, оптимизации потерь и улучшения качества электроэнергии в районе ул. Давыдова-ул. Кутузова-ул. Д.Донского  г. Мценск (с установкой границ полосы отвода и охранной зоны) </t>
  </si>
  <si>
    <t xml:space="preserve">Строительство ВЛЗ 6 кВ ПС Пушкарская-ТП 153 г. Ливны -1,95км (с установкой охранной зоны) </t>
  </si>
  <si>
    <t>Строительство 2КЛ 0,4 кВ ТП 142 до ВРУ дополнительного корпуса МБОУ «Средняя общеобразовательная  школа №2 г. Ливны» по ул. Октябрьская, 39  в г. Ливны (с установкой охранной зоны)  -0,24 (2х0,12)км</t>
  </si>
  <si>
    <t>Строительство 2КЛ 0,4 кВ ТП 156 до ВРУ детской поликлиники по ул. Солнечная, 10 в г. Ливны (с установкой охранной зоны) -0,2 (2х0,1)км</t>
  </si>
  <si>
    <t xml:space="preserve">Строительство БКТП  10/0,4 кВ для перераспределения существующих нагрузок, оптимизации потерь и улучшения качества электроэнергии , с построением АСКУЭ в распределительных сетях 0,4 кВ на вводах в объекты электроснабжения по ул. Блынского, ул. Достоевская, ул. Дорожная п. Покровское </t>
  </si>
  <si>
    <t>Монтаж БКТП 10/0,4 кВ 0,16 МВА (1*0,16 МВА)</t>
  </si>
  <si>
    <t>Строительство ВЛИ 0,4 кВ -1,1км</t>
  </si>
  <si>
    <t>Строительство БКТП  10/0,4 кВ для перераспределения существующих нагрузок, оптимизации потерь и улучшения качества электроэнергии по ул. Горького, п. Нарышкино (с установкой границ полосы отвода и охранной зоны)</t>
  </si>
  <si>
    <t>Монтаж БКТП 10/0,4 кВ 0,16МВА (1х0,16МВА)</t>
  </si>
  <si>
    <t>Строительство ВЛ 10 кВ -0,2км.</t>
  </si>
  <si>
    <t>Установка УТКЗ по КЛ 6 кВ РП 03.14 (1шт.) в ТП 041 (2шт.), ТП 043 (1шт.), ТП 044 (1шт.) - 5шт.</t>
  </si>
  <si>
    <t>Установка УТКЗ по КЛ 6 кВ РП 03.10  (1шт.) в ТП 020 (2 шт.), ТП 023 (1 шт.), ТП 029 (1 шт.), ТП 070 (2 шт.)  -7 шт.</t>
  </si>
  <si>
    <t>Установка УТКЗ по КЛ 6 кВ РП 03.10 в ТП 029, ТП 006 (2шт.)ИСКЛ</t>
  </si>
  <si>
    <t>Установка УТКЗ по КЛ 6 кВ РП 03.12  (1шт.) в ТП 031 (1 шт.), ТП 032 (1 шт.), ТП 033 (1 шт.), ТП 034 (1 шт.) - 5 шт.</t>
  </si>
  <si>
    <t>Установка УТКЗ по КЛ 6 кВ РП 03.09  (1шт.) в ТП 004 (1 шт.) -Коррект - 2шт.</t>
  </si>
  <si>
    <t xml:space="preserve"> Установка УТКЗ по КЛ 6 кВ РП 03.16  (1шт.) в ТП 037 (1 шт.), ТП 028 (1 шт.), ТП 026 (1шт.), ТП 025 (1шт.),  ТП 027 (1 шт.), ТП 024 (2 шт.) - 8 шт.</t>
  </si>
  <si>
    <t>Установка УТКЗ по КЛ 6 кВ РП 03.05  (1шт.) в ТП 011 (1 шт.), ТП 012 (1 шт.), ТП 003 (1 шт.) - 4 шт.</t>
  </si>
  <si>
    <t>Установка УТКЗ по КЛ 6 кВ РП 03.11  (1шт.) в ТП 035 (2 шт.) - 3 шт.</t>
  </si>
  <si>
    <t>Установка УТКЗ по КЛ 6 кВ РП 03.13 (1 шт.) - 1 шт.</t>
  </si>
  <si>
    <t>Установка УТКЗ по КЛ 10 кВ №14 ПС Мценск в ТП 001, РП 02, ТП 018, ТП 003, ТП 014,  г. Мценск - (5шт) ИСКЛ</t>
  </si>
  <si>
    <t>Установка УТКЗ по КЛ 10 кВ №14 ПС Мценск в  ТП 005, ТП086,  ТП 007,  ЦРП 01, ТП 048, ТП 070 г. Мценск -(6шт.) ИСКЛ</t>
  </si>
  <si>
    <t xml:space="preserve">Установка УТКЗ по КЛ 10 кВ №15 ПС Коммаш в  ТП 021, ТП071,  ТП 073,  ЦРП 02, ТП 070, ЦРП 01, ТП 076, ТП 023, ТП 048, ТП 037, ТП 016 г. Мценск -(11шт.) </t>
  </si>
  <si>
    <t xml:space="preserve">Установка УТКЗ по КЛ 6 кВ №24 ПС Пластмасс в ТП 127  г. Ливны(1шт.) </t>
  </si>
  <si>
    <t xml:space="preserve">Установка УТКЗ по КЛ 6 кВ №25 ПС Пластмасс в ТП 057, ТП 139 г. Ливны(2шт.) </t>
  </si>
  <si>
    <t xml:space="preserve">Установка ИКЗ на ВЛ 6 кВ  №4 ПС Черкасская г. Ливны ИКЗ (1шт.) </t>
  </si>
  <si>
    <t xml:space="preserve">Установка ИКЗ на ВЛ 6 кВ  №16 ПС Черкасская  г. Ливны ИКЗ (1шт.) </t>
  </si>
  <si>
    <t>Установка ИКЗ на ВЛ-10 №4 кВ  ПС 110/35/10 кВ ЭЧЭ-61 п. Змиевка оп. №1, 4 комплекта</t>
  </si>
  <si>
    <t>Установка ИКЗ на ВЛ-10 №3 кВ  ПС 110/35/10 кВ ЭЧЭ-61 п. Змиевка оп. №1, 3 комплекта</t>
  </si>
  <si>
    <t>Установка ИКЗ на ВЛ-10 №5 кВ ПС 110/35/10 кВ ЭЧЭ-62 п. Глазуновка опора №2, 3 комплекта</t>
  </si>
  <si>
    <t>Установка ИКЗ на ВЛ-10 №4 кВ ПС 110/35/10 кВ ЭЧЭ-62 п. Глазуновка опора №2 , 4 комплекта</t>
  </si>
  <si>
    <t>Установка ИКЗ на ВЛ-10 кВ  №5  ПС 110/35/10 кВ «Нарышкинская» п. Нарышкино, 3  комплекта</t>
  </si>
  <si>
    <t xml:space="preserve">Установка ИКЗ на ВЛ-10 кВ №18  ПС 35/10 кВ «Хотынецкая» п. Хотынец, 2  комплекта </t>
  </si>
  <si>
    <t>1.2.3.6.1</t>
  </si>
  <si>
    <t>2020, 4 квартал</t>
  </si>
  <si>
    <t>2021</t>
  </si>
  <si>
    <t>Строительство БКТП 1х160 10/0,4 кВ с ликвидацией ГКТП 003 п. Хотынец (с изменением границ полосы отвода и охранной зоны).Коррект. 250 кВА</t>
  </si>
  <si>
    <t>КЛ-0,4кВ №12  ТП100 - Игнатова 13А г. Орел -0,35 км (с установкой охранной зоны). Коррект. 0,03км</t>
  </si>
  <si>
    <t xml:space="preserve">Установка для целей защиты, управления, контроля и учета электроэнергии (ПСС-10 Реклоузер) на опору №5/2 ВЛ 10 кВ №13 ПС "Район В"  г. Мценск -1шт. </t>
  </si>
  <si>
    <t xml:space="preserve">Установка для целей защиты, управления, контроля и учета электроэнергии (ПСС-10 Реклоузер) на опору №1 ВЛ 10 кВ Ф№13 ПС "Район В" </t>
  </si>
  <si>
    <t>Установка для целей защиты, управления, контроля и учета электроэнергии (ПСС-10 Реклоузер) на  ВЛ-6 кВ Фидер №16,  п/ст «Черкасская», опора №1 г. Ливны -1шт.</t>
  </si>
  <si>
    <t>Установка для целей защиты, управления, контроля и учета электроэнергии (ПСС-10 Реклоузер) на опору №22 ВЛ 10кВ №23 ПС-Красная Заря п Красная Заря -1шт</t>
  </si>
  <si>
    <t>Установка для целей защиты, управления, контроля и учета электроэнергии (ПСС-10 Реклоузер) на ВЛ-10 №4 кВ  ПС 110/35/10 кВ ЭЧЭ-61 п. Змиевка оп. №1</t>
  </si>
  <si>
    <t>Строительство КЛ-6 кВ ТП123.01 — ТП055.01 - 0,45 км (с установкой охранной зоны).-0,41км</t>
  </si>
  <si>
    <t>Строительство ВЛИ 0,4 кВ №3,4 ТП 047 СИП 2А для перераспределения существующих нагрузок, оптимизации потерь и улучшения качества электроэнергии по ул. Ленина п.Нарышкино -0,122км. (с установкой охранной зоны).</t>
  </si>
  <si>
    <r>
      <t>Строительство БКТП 1х400 10/0,4 кВ с ликвидацией ТП 004 с. Знаменское (с изменением границ полосы отвода и охранной зоны</t>
    </r>
    <r>
      <rPr>
        <b/>
        <sz val="8"/>
        <color indexed="8"/>
        <rFont val="Times New Roman"/>
        <family val="1"/>
      </rPr>
      <t>) ИСКЛ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</si>
</sst>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  <numFmt numFmtId="180" formatCode="0.000000"/>
    <numFmt numFmtId="181" formatCode="0.000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i/>
      <sz val="8"/>
      <color indexed="8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>
      <alignment/>
      <protection/>
    </xf>
    <xf numFmtId="0" fontId="4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4" fillId="0" borderId="10" xfId="53" applyFont="1" applyFill="1" applyBorder="1" applyAlignment="1">
      <alignment horizontal="left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textRotation="90" wrapText="1"/>
      <protection/>
    </xf>
    <xf numFmtId="0" fontId="7" fillId="0" borderId="1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4" fillId="0" borderId="10" xfId="53" applyFont="1" applyFill="1" applyBorder="1" applyAlignment="1">
      <alignment horizontal="left"/>
      <protection/>
    </xf>
    <xf numFmtId="0" fontId="13" fillId="0" borderId="10" xfId="53" applyFont="1" applyFill="1" applyBorder="1" applyAlignment="1">
      <alignment horizontal="center" wrapText="1"/>
      <protection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176" fontId="10" fillId="0" borderId="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 textRotation="90" wrapText="1"/>
      <protection/>
    </xf>
    <xf numFmtId="0" fontId="12" fillId="0" borderId="0" xfId="0" applyNumberFormat="1" applyFont="1" applyFill="1" applyBorder="1" applyAlignment="1">
      <alignment horizontal="center" vertical="top"/>
    </xf>
    <xf numFmtId="0" fontId="4" fillId="0" borderId="11" xfId="53" applyFont="1" applyFill="1" applyBorder="1" applyAlignment="1">
      <alignment wrapText="1"/>
      <protection/>
    </xf>
    <xf numFmtId="49" fontId="4" fillId="0" borderId="10" xfId="53" applyNumberFormat="1" applyFont="1" applyFill="1" applyBorder="1" applyAlignment="1">
      <alignment vertical="center" wrapText="1"/>
      <protection/>
    </xf>
    <xf numFmtId="49" fontId="5" fillId="0" borderId="10" xfId="53" applyNumberFormat="1" applyFont="1" applyFill="1" applyBorder="1" applyAlignment="1">
      <alignment vertical="center" wrapText="1"/>
      <protection/>
    </xf>
    <xf numFmtId="0" fontId="19" fillId="0" borderId="10" xfId="0" applyFont="1" applyFill="1" applyBorder="1" applyAlignment="1">
      <alignment vertical="center" wrapText="1"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left"/>
      <protection/>
    </xf>
    <xf numFmtId="180" fontId="7" fillId="0" borderId="10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12" xfId="0" applyNumberFormat="1" applyFont="1" applyFill="1" applyBorder="1" applyAlignment="1">
      <alignment horizontal="center" vertical="center" textRotation="90" wrapText="1"/>
    </xf>
    <xf numFmtId="0" fontId="4" fillId="0" borderId="10" xfId="53" applyFont="1" applyFill="1" applyBorder="1" applyAlignment="1">
      <alignment horizontal="center" vertical="center" textRotation="90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wrapText="1"/>
    </xf>
    <xf numFmtId="0" fontId="53" fillId="0" borderId="10" xfId="53" applyFont="1" applyFill="1" applyBorder="1" applyAlignment="1">
      <alignment horizontal="center" vertical="center" textRotation="90" wrapText="1"/>
      <protection/>
    </xf>
    <xf numFmtId="0" fontId="10" fillId="0" borderId="14" xfId="0" applyNumberFormat="1" applyFont="1" applyFill="1" applyBorder="1" applyAlignment="1">
      <alignment horizontal="center"/>
    </xf>
    <xf numFmtId="0" fontId="12" fillId="0" borderId="15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textRotation="90" wrapText="1"/>
      <protection/>
    </xf>
    <xf numFmtId="0" fontId="10" fillId="0" borderId="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5"/>
  <sheetViews>
    <sheetView tabSelected="1" zoomScale="110" zoomScaleNormal="110" zoomScaleSheetLayoutView="100" workbookViewId="0" topLeftCell="A47">
      <selection activeCell="D55" sqref="D20:AK505"/>
    </sheetView>
  </sheetViews>
  <sheetFormatPr defaultColWidth="9.00390625" defaultRowHeight="12.75"/>
  <cols>
    <col min="1" max="1" width="5.25390625" style="23" customWidth="1"/>
    <col min="2" max="2" width="42.00390625" style="23" customWidth="1"/>
    <col min="3" max="3" width="19.375" style="23" customWidth="1"/>
    <col min="4" max="12" width="7.00390625" style="23" customWidth="1"/>
    <col min="13" max="13" width="8.625" style="23" customWidth="1"/>
    <col min="14" max="25" width="6.25390625" style="23" customWidth="1"/>
    <col min="26" max="26" width="8.00390625" style="23" customWidth="1"/>
    <col min="27" max="27" width="9.00390625" style="23" customWidth="1"/>
    <col min="28" max="29" width="7.875" style="23" customWidth="1"/>
    <col min="30" max="37" width="5.75390625" style="23" customWidth="1"/>
    <col min="38" max="38" width="6.125" style="23" customWidth="1"/>
    <col min="39" max="16384" width="9.125" style="23" customWidth="1"/>
  </cols>
  <sheetData>
    <row r="1" s="18" customFormat="1" ht="10.5">
      <c r="AK1" s="19" t="s">
        <v>36</v>
      </c>
    </row>
    <row r="2" spans="33:37" s="18" customFormat="1" ht="19.5" customHeight="1">
      <c r="AG2" s="64" t="s">
        <v>1</v>
      </c>
      <c r="AH2" s="64"/>
      <c r="AI2" s="64"/>
      <c r="AJ2" s="64"/>
      <c r="AK2" s="64"/>
    </row>
    <row r="3" spans="1:38" s="18" customFormat="1" ht="10.5">
      <c r="A3" s="66" t="s">
        <v>38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</row>
    <row r="4" spans="20:23" s="18" customFormat="1" ht="10.5">
      <c r="T4" s="19" t="s">
        <v>182</v>
      </c>
      <c r="U4" s="53" t="s">
        <v>556</v>
      </c>
      <c r="V4" s="53"/>
      <c r="W4" s="53"/>
    </row>
    <row r="5" s="20" customFormat="1" ht="9" customHeight="1"/>
    <row r="6" spans="18:27" s="18" customFormat="1" ht="10.5">
      <c r="R6" s="19" t="s">
        <v>2</v>
      </c>
      <c r="S6" s="59" t="s">
        <v>186</v>
      </c>
      <c r="T6" s="59"/>
      <c r="U6" s="59"/>
      <c r="V6" s="59"/>
      <c r="W6" s="59"/>
      <c r="X6" s="59"/>
      <c r="Y6" s="59"/>
      <c r="Z6" s="59"/>
      <c r="AA6" s="59"/>
    </row>
    <row r="7" spans="19:29" s="21" customFormat="1" ht="10.5" customHeight="1">
      <c r="S7" s="60" t="s">
        <v>3</v>
      </c>
      <c r="T7" s="60"/>
      <c r="U7" s="60"/>
      <c r="V7" s="60"/>
      <c r="W7" s="60"/>
      <c r="X7" s="60"/>
      <c r="Y7" s="60"/>
      <c r="Z7" s="60"/>
      <c r="AA7" s="60"/>
      <c r="AB7" s="32"/>
      <c r="AC7" s="32"/>
    </row>
    <row r="8" s="20" customFormat="1" ht="9" customHeight="1"/>
    <row r="9" spans="21:24" s="18" customFormat="1" ht="10.5">
      <c r="U9" s="19" t="s">
        <v>183</v>
      </c>
      <c r="V9" s="53" t="s">
        <v>557</v>
      </c>
      <c r="W9" s="53"/>
      <c r="X9" s="18" t="s">
        <v>184</v>
      </c>
    </row>
    <row r="10" s="20" customFormat="1" ht="9" customHeight="1"/>
    <row r="11" spans="19:37" s="18" customFormat="1" ht="10.5" customHeight="1">
      <c r="S11" s="19" t="s">
        <v>4</v>
      </c>
      <c r="T11" s="57" t="s">
        <v>401</v>
      </c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spans="20:31" s="21" customFormat="1" ht="8.25">
      <c r="T12" s="65" t="s">
        <v>185</v>
      </c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</row>
    <row r="13" spans="7:21" s="18" customFormat="1" ht="9" customHeight="1">
      <c r="G13" s="22"/>
      <c r="H13" s="22"/>
      <c r="I13" s="22"/>
      <c r="J13" s="22"/>
      <c r="K13" s="22"/>
      <c r="L13" s="22"/>
      <c r="M13" s="22"/>
      <c r="N13" s="22"/>
      <c r="O13" s="28"/>
      <c r="P13" s="22"/>
      <c r="Q13" s="22"/>
      <c r="R13" s="22"/>
      <c r="S13" s="22"/>
      <c r="T13" s="22"/>
      <c r="U13" s="22"/>
    </row>
    <row r="14" spans="7:25" ht="9" customHeight="1"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37" ht="21" customHeight="1">
      <c r="A15" s="61" t="s">
        <v>26</v>
      </c>
      <c r="B15" s="61" t="s">
        <v>27</v>
      </c>
      <c r="C15" s="61" t="s">
        <v>5</v>
      </c>
      <c r="D15" s="54" t="s">
        <v>37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1:37" ht="15" customHeight="1">
      <c r="A16" s="62"/>
      <c r="B16" s="62"/>
      <c r="C16" s="62"/>
      <c r="D16" s="51" t="s">
        <v>28</v>
      </c>
      <c r="E16" s="52"/>
      <c r="F16" s="52"/>
      <c r="G16" s="52"/>
      <c r="H16" s="52"/>
      <c r="I16" s="52"/>
      <c r="J16" s="52"/>
      <c r="K16" s="52"/>
      <c r="L16" s="52"/>
      <c r="M16" s="56"/>
      <c r="N16" s="51" t="s">
        <v>29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1" t="s">
        <v>34</v>
      </c>
      <c r="AA16" s="52"/>
      <c r="AB16" s="52"/>
      <c r="AC16" s="52"/>
      <c r="AD16" s="51" t="s">
        <v>30</v>
      </c>
      <c r="AE16" s="52"/>
      <c r="AF16" s="51" t="s">
        <v>31</v>
      </c>
      <c r="AG16" s="52"/>
      <c r="AH16" s="51" t="s">
        <v>35</v>
      </c>
      <c r="AI16" s="52"/>
      <c r="AJ16" s="51" t="s">
        <v>32</v>
      </c>
      <c r="AK16" s="52"/>
    </row>
    <row r="17" spans="1:37" ht="60" customHeight="1">
      <c r="A17" s="62"/>
      <c r="B17" s="62"/>
      <c r="C17" s="62"/>
      <c r="D17" s="50" t="s">
        <v>155</v>
      </c>
      <c r="E17" s="50"/>
      <c r="F17" s="50" t="s">
        <v>171</v>
      </c>
      <c r="G17" s="50"/>
      <c r="H17" s="50" t="s">
        <v>172</v>
      </c>
      <c r="I17" s="50"/>
      <c r="J17" s="50" t="s">
        <v>173</v>
      </c>
      <c r="K17" s="50"/>
      <c r="L17" s="50" t="s">
        <v>174</v>
      </c>
      <c r="M17" s="50"/>
      <c r="N17" s="50" t="s">
        <v>175</v>
      </c>
      <c r="O17" s="50"/>
      <c r="P17" s="50" t="s">
        <v>176</v>
      </c>
      <c r="Q17" s="50"/>
      <c r="R17" s="50" t="s">
        <v>177</v>
      </c>
      <c r="S17" s="50"/>
      <c r="T17" s="50" t="s">
        <v>178</v>
      </c>
      <c r="U17" s="50"/>
      <c r="V17" s="50" t="s">
        <v>179</v>
      </c>
      <c r="W17" s="50"/>
      <c r="X17" s="63" t="s">
        <v>196</v>
      </c>
      <c r="Y17" s="63"/>
      <c r="Z17" s="50" t="s">
        <v>180</v>
      </c>
      <c r="AA17" s="50"/>
      <c r="AB17" s="50" t="s">
        <v>181</v>
      </c>
      <c r="AC17" s="50"/>
      <c r="AD17" s="50" t="s">
        <v>33</v>
      </c>
      <c r="AE17" s="50"/>
      <c r="AF17" s="50" t="s">
        <v>193</v>
      </c>
      <c r="AG17" s="50"/>
      <c r="AH17" s="58" t="s">
        <v>194</v>
      </c>
      <c r="AI17" s="58"/>
      <c r="AJ17" s="48" t="s">
        <v>195</v>
      </c>
      <c r="AK17" s="49"/>
    </row>
    <row r="18" spans="1:37" ht="12.75" customHeight="1">
      <c r="A18" s="62"/>
      <c r="B18" s="62"/>
      <c r="C18" s="62"/>
      <c r="D18" s="16" t="s">
        <v>156</v>
      </c>
      <c r="E18" s="16" t="s">
        <v>0</v>
      </c>
      <c r="F18" s="16" t="s">
        <v>156</v>
      </c>
      <c r="G18" s="16" t="s">
        <v>0</v>
      </c>
      <c r="H18" s="16" t="s">
        <v>156</v>
      </c>
      <c r="I18" s="16" t="s">
        <v>0</v>
      </c>
      <c r="J18" s="16" t="s">
        <v>156</v>
      </c>
      <c r="K18" s="16" t="s">
        <v>0</v>
      </c>
      <c r="L18" s="16" t="s">
        <v>156</v>
      </c>
      <c r="M18" s="16" t="s">
        <v>0</v>
      </c>
      <c r="N18" s="16" t="s">
        <v>156</v>
      </c>
      <c r="O18" s="16" t="s">
        <v>0</v>
      </c>
      <c r="P18" s="16" t="s">
        <v>156</v>
      </c>
      <c r="Q18" s="16" t="s">
        <v>0</v>
      </c>
      <c r="R18" s="16" t="s">
        <v>156</v>
      </c>
      <c r="S18" s="16" t="s">
        <v>0</v>
      </c>
      <c r="T18" s="16" t="s">
        <v>156</v>
      </c>
      <c r="U18" s="16" t="s">
        <v>0</v>
      </c>
      <c r="V18" s="16" t="s">
        <v>156</v>
      </c>
      <c r="W18" s="16" t="s">
        <v>0</v>
      </c>
      <c r="X18" s="31" t="s">
        <v>156</v>
      </c>
      <c r="Y18" s="31" t="s">
        <v>0</v>
      </c>
      <c r="Z18" s="16" t="s">
        <v>156</v>
      </c>
      <c r="AA18" s="16" t="s">
        <v>0</v>
      </c>
      <c r="AB18" s="16" t="s">
        <v>156</v>
      </c>
      <c r="AC18" s="16" t="s">
        <v>0</v>
      </c>
      <c r="AD18" s="16" t="s">
        <v>156</v>
      </c>
      <c r="AE18" s="16" t="s">
        <v>0</v>
      </c>
      <c r="AF18" s="16" t="s">
        <v>156</v>
      </c>
      <c r="AG18" s="16" t="s">
        <v>0</v>
      </c>
      <c r="AH18" s="16" t="s">
        <v>156</v>
      </c>
      <c r="AI18" s="16" t="s">
        <v>0</v>
      </c>
      <c r="AJ18" s="16" t="s">
        <v>156</v>
      </c>
      <c r="AK18" s="16" t="s">
        <v>0</v>
      </c>
    </row>
    <row r="19" spans="1:37" ht="11.25">
      <c r="A19" s="17">
        <v>1</v>
      </c>
      <c r="B19" s="17">
        <v>2</v>
      </c>
      <c r="C19" s="17">
        <v>3</v>
      </c>
      <c r="D19" s="17" t="s">
        <v>6</v>
      </c>
      <c r="E19" s="17" t="s">
        <v>7</v>
      </c>
      <c r="F19" s="17" t="s">
        <v>8</v>
      </c>
      <c r="G19" s="17" t="s">
        <v>9</v>
      </c>
      <c r="H19" s="17" t="s">
        <v>157</v>
      </c>
      <c r="I19" s="17" t="s">
        <v>158</v>
      </c>
      <c r="J19" s="17" t="s">
        <v>159</v>
      </c>
      <c r="K19" s="17" t="s">
        <v>160</v>
      </c>
      <c r="L19" s="17" t="s">
        <v>161</v>
      </c>
      <c r="M19" s="17" t="s">
        <v>162</v>
      </c>
      <c r="N19" s="17" t="s">
        <v>10</v>
      </c>
      <c r="O19" s="17" t="s">
        <v>11</v>
      </c>
      <c r="P19" s="17" t="s">
        <v>12</v>
      </c>
      <c r="Q19" s="17" t="s">
        <v>13</v>
      </c>
      <c r="R19" s="17" t="s">
        <v>163</v>
      </c>
      <c r="S19" s="17" t="s">
        <v>164</v>
      </c>
      <c r="T19" s="17" t="s">
        <v>165</v>
      </c>
      <c r="U19" s="17" t="s">
        <v>166</v>
      </c>
      <c r="V19" s="17" t="s">
        <v>167</v>
      </c>
      <c r="W19" s="17" t="s">
        <v>168</v>
      </c>
      <c r="X19" s="17" t="s">
        <v>169</v>
      </c>
      <c r="Y19" s="17" t="s">
        <v>170</v>
      </c>
      <c r="Z19" s="17" t="s">
        <v>14</v>
      </c>
      <c r="AA19" s="17" t="s">
        <v>15</v>
      </c>
      <c r="AB19" s="17" t="s">
        <v>16</v>
      </c>
      <c r="AC19" s="17" t="s">
        <v>17</v>
      </c>
      <c r="AD19" s="17" t="s">
        <v>18</v>
      </c>
      <c r="AE19" s="17" t="s">
        <v>19</v>
      </c>
      <c r="AF19" s="17" t="s">
        <v>20</v>
      </c>
      <c r="AG19" s="17" t="s">
        <v>21</v>
      </c>
      <c r="AH19" s="17" t="s">
        <v>22</v>
      </c>
      <c r="AI19" s="17" t="s">
        <v>23</v>
      </c>
      <c r="AJ19" s="17" t="s">
        <v>24</v>
      </c>
      <c r="AK19" s="17" t="s">
        <v>25</v>
      </c>
    </row>
    <row r="20" spans="1:37" ht="11.25">
      <c r="A20" s="1" t="s">
        <v>39</v>
      </c>
      <c r="B20" s="2" t="s">
        <v>40</v>
      </c>
      <c r="C20" s="3" t="s">
        <v>41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45">
        <v>0</v>
      </c>
      <c r="N20" s="30">
        <f>N22+N24</f>
        <v>39.229</v>
      </c>
      <c r="O20" s="30">
        <f aca="true" t="shared" si="0" ref="O20:Y20">O22+O24</f>
        <v>34.536</v>
      </c>
      <c r="P20" s="30">
        <f t="shared" si="0"/>
        <v>13.459</v>
      </c>
      <c r="Q20" s="30">
        <f t="shared" si="0"/>
        <v>11.179</v>
      </c>
      <c r="R20" s="30">
        <f t="shared" si="0"/>
        <v>9.410000000000002</v>
      </c>
      <c r="S20" s="30">
        <f t="shared" si="0"/>
        <v>4.069999999999999</v>
      </c>
      <c r="T20" s="30">
        <f t="shared" si="0"/>
        <v>5.9</v>
      </c>
      <c r="U20" s="30">
        <f t="shared" si="0"/>
        <v>5.9</v>
      </c>
      <c r="V20" s="30">
        <f t="shared" si="0"/>
        <v>48</v>
      </c>
      <c r="W20" s="30">
        <f t="shared" si="0"/>
        <v>42</v>
      </c>
      <c r="X20" s="30">
        <f t="shared" si="0"/>
        <v>64</v>
      </c>
      <c r="Y20" s="30">
        <f t="shared" si="0"/>
        <v>58</v>
      </c>
      <c r="Z20" s="42">
        <f aca="true" t="shared" si="1" ref="Z20:AK20">Z22+Z24</f>
        <v>-0.18973</v>
      </c>
      <c r="AA20" s="42">
        <f t="shared" si="1"/>
        <v>-0.19069000000000003</v>
      </c>
      <c r="AB20" s="42">
        <f t="shared" si="1"/>
        <v>-0.09792999999999999</v>
      </c>
      <c r="AC20" s="42">
        <f t="shared" si="1"/>
        <v>-0.07933</v>
      </c>
      <c r="AD20" s="30">
        <f t="shared" si="1"/>
        <v>0</v>
      </c>
      <c r="AE20" s="30">
        <f t="shared" si="1"/>
        <v>0</v>
      </c>
      <c r="AF20" s="30">
        <f t="shared" si="1"/>
        <v>0</v>
      </c>
      <c r="AG20" s="30">
        <f t="shared" si="1"/>
        <v>0</v>
      </c>
      <c r="AH20" s="30">
        <f t="shared" si="1"/>
        <v>0</v>
      </c>
      <c r="AI20" s="30">
        <f t="shared" si="1"/>
        <v>0</v>
      </c>
      <c r="AJ20" s="30">
        <f t="shared" si="1"/>
        <v>0</v>
      </c>
      <c r="AK20" s="30">
        <f t="shared" si="1"/>
        <v>0</v>
      </c>
    </row>
    <row r="21" spans="1:37" ht="11.25">
      <c r="A21" s="1" t="s">
        <v>42</v>
      </c>
      <c r="B21" s="2" t="s">
        <v>43</v>
      </c>
      <c r="C21" s="3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42">
        <v>0</v>
      </c>
      <c r="AA21" s="42">
        <v>0</v>
      </c>
      <c r="AB21" s="42">
        <v>0</v>
      </c>
      <c r="AC21" s="42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</row>
    <row r="22" spans="1:37" ht="21">
      <c r="A22" s="1" t="s">
        <v>44</v>
      </c>
      <c r="B22" s="2" t="s">
        <v>45</v>
      </c>
      <c r="C22" s="3" t="s">
        <v>41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f>N49</f>
        <v>39.229</v>
      </c>
      <c r="O22" s="30">
        <f aca="true" t="shared" si="2" ref="O22:AC22">O49</f>
        <v>34.536</v>
      </c>
      <c r="P22" s="30">
        <f t="shared" si="2"/>
        <v>13.459</v>
      </c>
      <c r="Q22" s="30">
        <f t="shared" si="2"/>
        <v>11.179</v>
      </c>
      <c r="R22" s="30">
        <f t="shared" si="2"/>
        <v>9.410000000000002</v>
      </c>
      <c r="S22" s="30">
        <f t="shared" si="2"/>
        <v>4.069999999999999</v>
      </c>
      <c r="T22" s="30">
        <f t="shared" si="2"/>
        <v>5.9</v>
      </c>
      <c r="U22" s="30">
        <f t="shared" si="2"/>
        <v>5.9</v>
      </c>
      <c r="V22" s="30">
        <f t="shared" si="2"/>
        <v>48</v>
      </c>
      <c r="W22" s="30">
        <f t="shared" si="2"/>
        <v>42</v>
      </c>
      <c r="X22" s="30">
        <f t="shared" si="2"/>
        <v>64</v>
      </c>
      <c r="Y22" s="30">
        <f t="shared" si="2"/>
        <v>58</v>
      </c>
      <c r="Z22" s="42">
        <f t="shared" si="2"/>
        <v>-0.18973</v>
      </c>
      <c r="AA22" s="42">
        <f t="shared" si="2"/>
        <v>-0.19069000000000003</v>
      </c>
      <c r="AB22" s="42">
        <f t="shared" si="2"/>
        <v>-0.09792999999999999</v>
      </c>
      <c r="AC22" s="42">
        <f t="shared" si="2"/>
        <v>-0.07933</v>
      </c>
      <c r="AD22" s="30">
        <f aca="true" t="shared" si="3" ref="AD22:AK22">AD73+AD188</f>
        <v>0</v>
      </c>
      <c r="AE22" s="30">
        <f t="shared" si="3"/>
        <v>0</v>
      </c>
      <c r="AF22" s="30">
        <f t="shared" si="3"/>
        <v>0</v>
      </c>
      <c r="AG22" s="30">
        <f t="shared" si="3"/>
        <v>0</v>
      </c>
      <c r="AH22" s="30">
        <f t="shared" si="3"/>
        <v>0</v>
      </c>
      <c r="AI22" s="30">
        <f t="shared" si="3"/>
        <v>0</v>
      </c>
      <c r="AJ22" s="30">
        <f t="shared" si="3"/>
        <v>0</v>
      </c>
      <c r="AK22" s="30">
        <f t="shared" si="3"/>
        <v>0</v>
      </c>
    </row>
    <row r="23" spans="1:37" ht="32.25">
      <c r="A23" s="1" t="s">
        <v>46</v>
      </c>
      <c r="B23" s="4" t="s">
        <v>47</v>
      </c>
      <c r="C23" s="3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</row>
    <row r="24" spans="1:37" ht="21">
      <c r="A24" s="1" t="s">
        <v>48</v>
      </c>
      <c r="B24" s="2" t="s">
        <v>49</v>
      </c>
      <c r="C24" s="3" t="s">
        <v>41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f>N429</f>
        <v>0</v>
      </c>
      <c r="O24" s="30">
        <f aca="true" t="shared" si="4" ref="O24:AI24">O430</f>
        <v>0</v>
      </c>
      <c r="P24" s="30">
        <f t="shared" si="4"/>
        <v>0</v>
      </c>
      <c r="Q24" s="30">
        <f t="shared" si="4"/>
        <v>0</v>
      </c>
      <c r="R24" s="30">
        <f t="shared" si="4"/>
        <v>0</v>
      </c>
      <c r="S24" s="30">
        <f t="shared" si="4"/>
        <v>0</v>
      </c>
      <c r="T24" s="30">
        <f t="shared" si="4"/>
        <v>0</v>
      </c>
      <c r="U24" s="30">
        <f t="shared" si="4"/>
        <v>0</v>
      </c>
      <c r="V24" s="30">
        <f t="shared" si="4"/>
        <v>0</v>
      </c>
      <c r="W24" s="30">
        <f t="shared" si="4"/>
        <v>0</v>
      </c>
      <c r="X24" s="30">
        <f t="shared" si="4"/>
        <v>0</v>
      </c>
      <c r="Y24" s="30">
        <f t="shared" si="4"/>
        <v>0</v>
      </c>
      <c r="Z24" s="30">
        <f t="shared" si="4"/>
        <v>0</v>
      </c>
      <c r="AA24" s="30">
        <f t="shared" si="4"/>
        <v>0</v>
      </c>
      <c r="AB24" s="30">
        <f t="shared" si="4"/>
        <v>0</v>
      </c>
      <c r="AC24" s="30">
        <f t="shared" si="4"/>
        <v>0</v>
      </c>
      <c r="AD24" s="30">
        <f t="shared" si="4"/>
        <v>0</v>
      </c>
      <c r="AE24" s="30">
        <f t="shared" si="4"/>
        <v>0</v>
      </c>
      <c r="AF24" s="30">
        <f t="shared" si="4"/>
        <v>0</v>
      </c>
      <c r="AG24" s="30">
        <f t="shared" si="4"/>
        <v>0</v>
      </c>
      <c r="AH24" s="30">
        <f t="shared" si="4"/>
        <v>0</v>
      </c>
      <c r="AI24" s="30">
        <f t="shared" si="4"/>
        <v>0</v>
      </c>
      <c r="AJ24" s="30">
        <v>0</v>
      </c>
      <c r="AK24" s="30">
        <v>0</v>
      </c>
    </row>
    <row r="25" spans="1:37" ht="21">
      <c r="A25" s="1" t="s">
        <v>50</v>
      </c>
      <c r="B25" s="2" t="s">
        <v>51</v>
      </c>
      <c r="C25" s="3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f>N27+P27</f>
        <v>52.688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</row>
    <row r="26" spans="1:37" ht="11.25">
      <c r="A26" s="1" t="s">
        <v>52</v>
      </c>
      <c r="B26" s="4" t="s">
        <v>53</v>
      </c>
      <c r="C26" s="3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</row>
    <row r="27" spans="1:37" ht="11.25">
      <c r="A27" s="1" t="s">
        <v>54</v>
      </c>
      <c r="B27" s="2" t="s">
        <v>55</v>
      </c>
      <c r="C27" s="3" t="s">
        <v>41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f>N20</f>
        <v>39.229</v>
      </c>
      <c r="O27" s="30">
        <f aca="true" t="shared" si="5" ref="O27:Y27">O20</f>
        <v>34.536</v>
      </c>
      <c r="P27" s="30">
        <f t="shared" si="5"/>
        <v>13.459</v>
      </c>
      <c r="Q27" s="30">
        <f t="shared" si="5"/>
        <v>11.179</v>
      </c>
      <c r="R27" s="30">
        <f t="shared" si="5"/>
        <v>9.410000000000002</v>
      </c>
      <c r="S27" s="30">
        <f t="shared" si="5"/>
        <v>4.069999999999999</v>
      </c>
      <c r="T27" s="30">
        <f t="shared" si="5"/>
        <v>5.9</v>
      </c>
      <c r="U27" s="30">
        <f t="shared" si="5"/>
        <v>5.9</v>
      </c>
      <c r="V27" s="30">
        <f t="shared" si="5"/>
        <v>48</v>
      </c>
      <c r="W27" s="30">
        <f t="shared" si="5"/>
        <v>42</v>
      </c>
      <c r="X27" s="30">
        <f t="shared" si="5"/>
        <v>64</v>
      </c>
      <c r="Y27" s="30">
        <f t="shared" si="5"/>
        <v>58</v>
      </c>
      <c r="Z27" s="43">
        <f aca="true" t="shared" si="6" ref="Z27:AK27">Z20</f>
        <v>-0.18973</v>
      </c>
      <c r="AA27" s="43">
        <f t="shared" si="6"/>
        <v>-0.19069000000000003</v>
      </c>
      <c r="AB27" s="43">
        <f t="shared" si="6"/>
        <v>-0.09792999999999999</v>
      </c>
      <c r="AC27" s="47">
        <f t="shared" si="6"/>
        <v>-0.07933</v>
      </c>
      <c r="AD27" s="30">
        <f t="shared" si="6"/>
        <v>0</v>
      </c>
      <c r="AE27" s="30">
        <f t="shared" si="6"/>
        <v>0</v>
      </c>
      <c r="AF27" s="30">
        <f t="shared" si="6"/>
        <v>0</v>
      </c>
      <c r="AG27" s="30">
        <f t="shared" si="6"/>
        <v>0</v>
      </c>
      <c r="AH27" s="30">
        <f t="shared" si="6"/>
        <v>0</v>
      </c>
      <c r="AI27" s="30">
        <f t="shared" si="6"/>
        <v>0</v>
      </c>
      <c r="AJ27" s="30">
        <f t="shared" si="6"/>
        <v>0</v>
      </c>
      <c r="AK27" s="30">
        <f t="shared" si="6"/>
        <v>0</v>
      </c>
    </row>
    <row r="28" spans="1:37" ht="11.25">
      <c r="A28" s="1" t="s">
        <v>56</v>
      </c>
      <c r="B28" s="2" t="s">
        <v>57</v>
      </c>
      <c r="C28" s="3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</row>
    <row r="29" spans="1:37" ht="21">
      <c r="A29" s="1" t="s">
        <v>58</v>
      </c>
      <c r="B29" s="2" t="s">
        <v>59</v>
      </c>
      <c r="C29" s="3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</row>
    <row r="30" spans="1:37" ht="31.5">
      <c r="A30" s="1" t="s">
        <v>60</v>
      </c>
      <c r="B30" s="2" t="s">
        <v>61</v>
      </c>
      <c r="C30" s="3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</row>
    <row r="31" spans="1:37" ht="31.5">
      <c r="A31" s="1" t="s">
        <v>62</v>
      </c>
      <c r="B31" s="2" t="s">
        <v>63</v>
      </c>
      <c r="C31" s="3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</row>
    <row r="32" spans="1:37" ht="31.5">
      <c r="A32" s="1" t="s">
        <v>64</v>
      </c>
      <c r="B32" s="2" t="s">
        <v>65</v>
      </c>
      <c r="C32" s="3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</row>
    <row r="33" spans="1:37" ht="21">
      <c r="A33" s="1" t="s">
        <v>66</v>
      </c>
      <c r="B33" s="2" t="s">
        <v>67</v>
      </c>
      <c r="C33" s="3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</row>
    <row r="34" spans="1:37" ht="42">
      <c r="A34" s="1" t="s">
        <v>68</v>
      </c>
      <c r="B34" s="2" t="s">
        <v>69</v>
      </c>
      <c r="C34" s="3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</row>
    <row r="35" spans="1:37" ht="21">
      <c r="A35" s="1" t="s">
        <v>70</v>
      </c>
      <c r="B35" s="2" t="s">
        <v>71</v>
      </c>
      <c r="C35" s="3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</row>
    <row r="36" spans="1:37" ht="31.5">
      <c r="A36" s="1" t="s">
        <v>72</v>
      </c>
      <c r="B36" s="2" t="s">
        <v>73</v>
      </c>
      <c r="C36" s="3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</row>
    <row r="37" spans="1:37" ht="21">
      <c r="A37" s="1" t="s">
        <v>74</v>
      </c>
      <c r="B37" s="2" t="s">
        <v>75</v>
      </c>
      <c r="C37" s="3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</row>
    <row r="38" spans="1:37" ht="63">
      <c r="A38" s="1" t="s">
        <v>74</v>
      </c>
      <c r="B38" s="2" t="s">
        <v>76</v>
      </c>
      <c r="C38" s="3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</row>
    <row r="39" spans="1:37" ht="52.5">
      <c r="A39" s="1" t="s">
        <v>74</v>
      </c>
      <c r="B39" s="2" t="s">
        <v>77</v>
      </c>
      <c r="C39" s="3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</row>
    <row r="40" spans="1:37" ht="63">
      <c r="A40" s="1" t="s">
        <v>74</v>
      </c>
      <c r="B40" s="2" t="s">
        <v>78</v>
      </c>
      <c r="C40" s="3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</row>
    <row r="41" spans="1:37" ht="21">
      <c r="A41" s="1" t="s">
        <v>79</v>
      </c>
      <c r="B41" s="2" t="s">
        <v>75</v>
      </c>
      <c r="C41" s="3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</row>
    <row r="42" spans="1:37" ht="63">
      <c r="A42" s="1" t="s">
        <v>79</v>
      </c>
      <c r="B42" s="2" t="s">
        <v>76</v>
      </c>
      <c r="C42" s="3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</row>
    <row r="43" spans="1:37" ht="52.5">
      <c r="A43" s="1" t="s">
        <v>79</v>
      </c>
      <c r="B43" s="2" t="s">
        <v>77</v>
      </c>
      <c r="C43" s="3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</row>
    <row r="44" spans="1:37" ht="11.25">
      <c r="A44" s="1" t="s">
        <v>79</v>
      </c>
      <c r="B44" s="5" t="s">
        <v>80</v>
      </c>
      <c r="C44" s="3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</row>
    <row r="45" spans="1:37" ht="63">
      <c r="A45" s="1" t="s">
        <v>79</v>
      </c>
      <c r="B45" s="2" t="s">
        <v>81</v>
      </c>
      <c r="C45" s="3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</row>
    <row r="46" spans="1:37" ht="52.5">
      <c r="A46" s="1" t="s">
        <v>82</v>
      </c>
      <c r="B46" s="2" t="s">
        <v>83</v>
      </c>
      <c r="C46" s="3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</row>
    <row r="47" spans="1:37" ht="42">
      <c r="A47" s="1" t="s">
        <v>84</v>
      </c>
      <c r="B47" s="2" t="s">
        <v>85</v>
      </c>
      <c r="C47" s="3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</row>
    <row r="48" spans="1:37" ht="42">
      <c r="A48" s="1" t="s">
        <v>86</v>
      </c>
      <c r="B48" s="2" t="s">
        <v>87</v>
      </c>
      <c r="C48" s="3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</row>
    <row r="49" spans="1:37" ht="21">
      <c r="A49" s="37" t="s">
        <v>88</v>
      </c>
      <c r="B49" s="2" t="s">
        <v>89</v>
      </c>
      <c r="C49" s="38" t="s">
        <v>41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f aca="true" t="shared" si="7" ref="N49:AK49">N50+N186+N311+N403</f>
        <v>39.229</v>
      </c>
      <c r="O49" s="30">
        <f t="shared" si="7"/>
        <v>34.536</v>
      </c>
      <c r="P49" s="30">
        <f t="shared" si="7"/>
        <v>13.459</v>
      </c>
      <c r="Q49" s="30">
        <f t="shared" si="7"/>
        <v>11.179</v>
      </c>
      <c r="R49" s="30">
        <f t="shared" si="7"/>
        <v>9.410000000000002</v>
      </c>
      <c r="S49" s="30">
        <f t="shared" si="7"/>
        <v>4.069999999999999</v>
      </c>
      <c r="T49" s="30">
        <f t="shared" si="7"/>
        <v>5.9</v>
      </c>
      <c r="U49" s="30">
        <f t="shared" si="7"/>
        <v>5.9</v>
      </c>
      <c r="V49" s="30">
        <f t="shared" si="7"/>
        <v>48</v>
      </c>
      <c r="W49" s="30">
        <f t="shared" si="7"/>
        <v>42</v>
      </c>
      <c r="X49" s="30">
        <f t="shared" si="7"/>
        <v>64</v>
      </c>
      <c r="Y49" s="30">
        <f t="shared" si="7"/>
        <v>58</v>
      </c>
      <c r="Z49" s="47">
        <f t="shared" si="7"/>
        <v>-0.18973</v>
      </c>
      <c r="AA49" s="30">
        <f t="shared" si="7"/>
        <v>-0.19069000000000003</v>
      </c>
      <c r="AB49" s="30">
        <f t="shared" si="7"/>
        <v>-0.09792999999999999</v>
      </c>
      <c r="AC49" s="30">
        <f t="shared" si="7"/>
        <v>-0.07933</v>
      </c>
      <c r="AD49" s="30">
        <f t="shared" si="7"/>
        <v>0</v>
      </c>
      <c r="AE49" s="30">
        <f t="shared" si="7"/>
        <v>0</v>
      </c>
      <c r="AF49" s="30">
        <f t="shared" si="7"/>
        <v>0</v>
      </c>
      <c r="AG49" s="30">
        <f t="shared" si="7"/>
        <v>0</v>
      </c>
      <c r="AH49" s="30">
        <f t="shared" si="7"/>
        <v>0</v>
      </c>
      <c r="AI49" s="30">
        <f t="shared" si="7"/>
        <v>0</v>
      </c>
      <c r="AJ49" s="30">
        <f t="shared" si="7"/>
        <v>0</v>
      </c>
      <c r="AK49" s="30">
        <f t="shared" si="7"/>
        <v>0</v>
      </c>
    </row>
    <row r="50" spans="1:37" ht="42">
      <c r="A50" s="37" t="s">
        <v>90</v>
      </c>
      <c r="B50" s="2" t="s">
        <v>91</v>
      </c>
      <c r="C50" s="38" t="s">
        <v>41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f>N51+N73</f>
        <v>0</v>
      </c>
      <c r="O50" s="30">
        <f aca="true" t="shared" si="8" ref="O50:AK50">O51+O73</f>
        <v>0</v>
      </c>
      <c r="P50" s="30">
        <f t="shared" si="8"/>
        <v>0</v>
      </c>
      <c r="Q50" s="30">
        <f t="shared" si="8"/>
        <v>0</v>
      </c>
      <c r="R50" s="30">
        <f t="shared" si="8"/>
        <v>9.410000000000002</v>
      </c>
      <c r="S50" s="30">
        <f t="shared" si="8"/>
        <v>4.069999999999999</v>
      </c>
      <c r="T50" s="30">
        <f t="shared" si="8"/>
        <v>5.9</v>
      </c>
      <c r="U50" s="30">
        <f t="shared" si="8"/>
        <v>5.9</v>
      </c>
      <c r="V50" s="30">
        <f t="shared" si="8"/>
        <v>48</v>
      </c>
      <c r="W50" s="30">
        <f t="shared" si="8"/>
        <v>42</v>
      </c>
      <c r="X50" s="30">
        <f t="shared" si="8"/>
        <v>64</v>
      </c>
      <c r="Y50" s="30">
        <f t="shared" si="8"/>
        <v>58</v>
      </c>
      <c r="Z50" s="30">
        <f t="shared" si="8"/>
        <v>-0.00257</v>
      </c>
      <c r="AA50" s="30">
        <f t="shared" si="8"/>
        <v>-0.00079</v>
      </c>
      <c r="AB50" s="30">
        <f t="shared" si="8"/>
        <v>-0.00091</v>
      </c>
      <c r="AC50" s="30">
        <f t="shared" si="8"/>
        <v>-0.00073</v>
      </c>
      <c r="AD50" s="30">
        <f t="shared" si="8"/>
        <v>0</v>
      </c>
      <c r="AE50" s="30">
        <f t="shared" si="8"/>
        <v>0</v>
      </c>
      <c r="AF50" s="30">
        <f t="shared" si="8"/>
        <v>0</v>
      </c>
      <c r="AG50" s="30">
        <f t="shared" si="8"/>
        <v>0</v>
      </c>
      <c r="AH50" s="30">
        <f t="shared" si="8"/>
        <v>0</v>
      </c>
      <c r="AI50" s="30">
        <f t="shared" si="8"/>
        <v>0</v>
      </c>
      <c r="AJ50" s="30">
        <f t="shared" si="8"/>
        <v>0</v>
      </c>
      <c r="AK50" s="30">
        <f t="shared" si="8"/>
        <v>0</v>
      </c>
    </row>
    <row r="51" spans="1:37" ht="21">
      <c r="A51" s="37" t="s">
        <v>92</v>
      </c>
      <c r="B51" s="2" t="s">
        <v>93</v>
      </c>
      <c r="C51" s="38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f aca="true" t="shared" si="9" ref="N51:AK51">N52</f>
        <v>0</v>
      </c>
      <c r="O51" s="30">
        <f t="shared" si="9"/>
        <v>0</v>
      </c>
      <c r="P51" s="30">
        <f t="shared" si="9"/>
        <v>0</v>
      </c>
      <c r="Q51" s="30">
        <f t="shared" si="9"/>
        <v>0</v>
      </c>
      <c r="R51" s="30">
        <f t="shared" si="9"/>
        <v>2.1</v>
      </c>
      <c r="S51" s="30">
        <f t="shared" si="9"/>
        <v>0.1</v>
      </c>
      <c r="T51" s="30">
        <f t="shared" si="9"/>
        <v>1.62</v>
      </c>
      <c r="U51" s="30">
        <f t="shared" si="9"/>
        <v>1.62</v>
      </c>
      <c r="V51" s="30">
        <f t="shared" si="9"/>
        <v>3</v>
      </c>
      <c r="W51" s="30">
        <f t="shared" si="9"/>
        <v>3</v>
      </c>
      <c r="X51" s="30">
        <f t="shared" si="9"/>
        <v>18</v>
      </c>
      <c r="Y51" s="30">
        <f t="shared" si="9"/>
        <v>18</v>
      </c>
      <c r="Z51" s="30">
        <f t="shared" si="9"/>
        <v>-0.00257</v>
      </c>
      <c r="AA51" s="30">
        <f t="shared" si="9"/>
        <v>-0.00079</v>
      </c>
      <c r="AB51" s="30">
        <f t="shared" si="9"/>
        <v>-0.00091</v>
      </c>
      <c r="AC51" s="30">
        <f t="shared" si="9"/>
        <v>-0.00073</v>
      </c>
      <c r="AD51" s="30">
        <f t="shared" si="9"/>
        <v>0</v>
      </c>
      <c r="AE51" s="30">
        <f t="shared" si="9"/>
        <v>0</v>
      </c>
      <c r="AF51" s="30">
        <f t="shared" si="9"/>
        <v>0</v>
      </c>
      <c r="AG51" s="30">
        <f t="shared" si="9"/>
        <v>0</v>
      </c>
      <c r="AH51" s="30">
        <f t="shared" si="9"/>
        <v>0</v>
      </c>
      <c r="AI51" s="30">
        <f t="shared" si="9"/>
        <v>0</v>
      </c>
      <c r="AJ51" s="30">
        <f t="shared" si="9"/>
        <v>0</v>
      </c>
      <c r="AK51" s="30">
        <f t="shared" si="9"/>
        <v>0</v>
      </c>
    </row>
    <row r="52" spans="1:37" ht="21.75">
      <c r="A52" s="37" t="s">
        <v>92</v>
      </c>
      <c r="B52" s="4" t="s">
        <v>94</v>
      </c>
      <c r="C52" s="39" t="s">
        <v>316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f>SUM(N54:N72)</f>
        <v>0</v>
      </c>
      <c r="O52" s="30">
        <f aca="true" t="shared" si="10" ref="O52:AK52">SUM(O54:O72)</f>
        <v>0</v>
      </c>
      <c r="P52" s="30">
        <f t="shared" si="10"/>
        <v>0</v>
      </c>
      <c r="Q52" s="30">
        <f t="shared" si="10"/>
        <v>0</v>
      </c>
      <c r="R52" s="30">
        <f t="shared" si="10"/>
        <v>2.1</v>
      </c>
      <c r="S52" s="30">
        <f t="shared" si="10"/>
        <v>0.1</v>
      </c>
      <c r="T52" s="30">
        <f t="shared" si="10"/>
        <v>1.62</v>
      </c>
      <c r="U52" s="30">
        <f t="shared" si="10"/>
        <v>1.62</v>
      </c>
      <c r="V52" s="30">
        <f t="shared" si="10"/>
        <v>3</v>
      </c>
      <c r="W52" s="30">
        <f t="shared" si="10"/>
        <v>3</v>
      </c>
      <c r="X52" s="30">
        <f t="shared" si="10"/>
        <v>18</v>
      </c>
      <c r="Y52" s="30">
        <f t="shared" si="10"/>
        <v>18</v>
      </c>
      <c r="Z52" s="30">
        <v>-0.00257</v>
      </c>
      <c r="AA52" s="30">
        <v>-0.00079</v>
      </c>
      <c r="AB52" s="30">
        <v>-0.00091</v>
      </c>
      <c r="AC52" s="30">
        <v>-0.00073</v>
      </c>
      <c r="AD52" s="30">
        <f t="shared" si="10"/>
        <v>0</v>
      </c>
      <c r="AE52" s="30">
        <f t="shared" si="10"/>
        <v>0</v>
      </c>
      <c r="AF52" s="30">
        <f t="shared" si="10"/>
        <v>0</v>
      </c>
      <c r="AG52" s="30">
        <f t="shared" si="10"/>
        <v>0</v>
      </c>
      <c r="AH52" s="30">
        <f t="shared" si="10"/>
        <v>0</v>
      </c>
      <c r="AI52" s="30">
        <f t="shared" si="10"/>
        <v>0</v>
      </c>
      <c r="AJ52" s="30">
        <f t="shared" si="10"/>
        <v>0</v>
      </c>
      <c r="AK52" s="30">
        <f t="shared" si="10"/>
        <v>0</v>
      </c>
    </row>
    <row r="53" spans="1:37" ht="11.25">
      <c r="A53" s="1"/>
      <c r="B53" s="9" t="s">
        <v>110</v>
      </c>
      <c r="C53" s="6"/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</row>
    <row r="54" spans="1:37" ht="33.75">
      <c r="A54" s="1"/>
      <c r="B54" s="7" t="s">
        <v>197</v>
      </c>
      <c r="C54" s="6" t="s">
        <v>316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0.5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</row>
    <row r="55" spans="1:37" ht="33.75">
      <c r="A55" s="1"/>
      <c r="B55" s="7" t="s">
        <v>402</v>
      </c>
      <c r="C55" s="6" t="s">
        <v>316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0.5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</row>
    <row r="56" spans="1:37" ht="33.75">
      <c r="A56" s="1"/>
      <c r="B56" s="7" t="s">
        <v>403</v>
      </c>
      <c r="C56" s="6" t="s">
        <v>316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0.5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</row>
    <row r="57" spans="1:37" ht="11.25">
      <c r="A57" s="1"/>
      <c r="B57" s="9" t="s">
        <v>187</v>
      </c>
      <c r="C57" s="6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</row>
    <row r="58" spans="1:37" ht="33.75">
      <c r="A58" s="1"/>
      <c r="B58" s="7" t="s">
        <v>567</v>
      </c>
      <c r="C58" s="6" t="s">
        <v>316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</row>
    <row r="59" spans="1:37" ht="33.75">
      <c r="A59" s="1"/>
      <c r="B59" s="7" t="s">
        <v>404</v>
      </c>
      <c r="C59" s="6" t="s">
        <v>316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0.16</v>
      </c>
      <c r="U59" s="30">
        <v>0.16</v>
      </c>
      <c r="V59" s="30">
        <v>0</v>
      </c>
      <c r="W59" s="30">
        <v>0</v>
      </c>
      <c r="X59" s="30">
        <v>3</v>
      </c>
      <c r="Y59" s="30">
        <v>3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</row>
    <row r="60" spans="1:37" ht="11.25">
      <c r="A60" s="1"/>
      <c r="B60" s="9" t="s">
        <v>188</v>
      </c>
      <c r="C60" s="6"/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</row>
    <row r="61" spans="1:37" ht="33.75">
      <c r="A61" s="1"/>
      <c r="B61" s="7" t="s">
        <v>348</v>
      </c>
      <c r="C61" s="6" t="s">
        <v>316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0.4</v>
      </c>
      <c r="U61" s="30">
        <v>0.4</v>
      </c>
      <c r="V61" s="30">
        <v>0</v>
      </c>
      <c r="W61" s="30">
        <v>0</v>
      </c>
      <c r="X61" s="30">
        <v>3</v>
      </c>
      <c r="Y61" s="30">
        <v>3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</row>
    <row r="62" spans="1:37" ht="11.25">
      <c r="A62" s="1"/>
      <c r="B62" s="9" t="s">
        <v>99</v>
      </c>
      <c r="C62" s="6"/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</row>
    <row r="63" spans="1:37" ht="33.75">
      <c r="A63" s="1"/>
      <c r="B63" s="7" t="s">
        <v>349</v>
      </c>
      <c r="C63" s="6" t="s">
        <v>316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0.4</v>
      </c>
      <c r="U63" s="30">
        <v>0.4</v>
      </c>
      <c r="V63" s="30">
        <v>0</v>
      </c>
      <c r="W63" s="30">
        <v>0</v>
      </c>
      <c r="X63" s="30">
        <v>3</v>
      </c>
      <c r="Y63" s="30">
        <v>3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</row>
    <row r="64" spans="1:37" ht="11.25">
      <c r="A64" s="1"/>
      <c r="B64" s="9" t="s">
        <v>154</v>
      </c>
      <c r="C64" s="6"/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</row>
    <row r="65" spans="1:37" ht="33.75">
      <c r="A65" s="1"/>
      <c r="B65" s="7" t="s">
        <v>350</v>
      </c>
      <c r="C65" s="6" t="s">
        <v>316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0.1</v>
      </c>
      <c r="S65" s="30">
        <v>0.1</v>
      </c>
      <c r="T65" s="30">
        <v>0</v>
      </c>
      <c r="U65" s="30">
        <v>0</v>
      </c>
      <c r="V65" s="30">
        <v>3</v>
      </c>
      <c r="W65" s="30">
        <v>3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</row>
    <row r="66" spans="1:37" ht="33.75">
      <c r="A66" s="1"/>
      <c r="B66" s="7" t="s">
        <v>405</v>
      </c>
      <c r="C66" s="6" t="s">
        <v>316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0.5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</row>
    <row r="67" spans="1:37" ht="11.25">
      <c r="A67" s="1"/>
      <c r="B67" s="9" t="s">
        <v>100</v>
      </c>
      <c r="C67" s="6"/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</row>
    <row r="68" spans="1:37" ht="33.75">
      <c r="A68" s="1"/>
      <c r="B68" s="7" t="s">
        <v>351</v>
      </c>
      <c r="C68" s="6" t="s">
        <v>316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0.16</v>
      </c>
      <c r="U68" s="30">
        <v>0.16</v>
      </c>
      <c r="V68" s="30">
        <v>0</v>
      </c>
      <c r="W68" s="30">
        <v>0</v>
      </c>
      <c r="X68" s="30">
        <v>3</v>
      </c>
      <c r="Y68" s="30">
        <v>3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</row>
    <row r="69" spans="1:37" ht="11.25">
      <c r="A69" s="1"/>
      <c r="B69" s="9" t="s">
        <v>189</v>
      </c>
      <c r="C69" s="6"/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</row>
    <row r="70" spans="1:37" ht="33.75">
      <c r="A70" s="1"/>
      <c r="B70" s="7" t="s">
        <v>558</v>
      </c>
      <c r="C70" s="6" t="s">
        <v>316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0.25</v>
      </c>
      <c r="U70" s="30">
        <v>0.25</v>
      </c>
      <c r="V70" s="30">
        <v>0</v>
      </c>
      <c r="W70" s="30">
        <v>0</v>
      </c>
      <c r="X70" s="30">
        <v>3</v>
      </c>
      <c r="Y70" s="30">
        <v>3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</row>
    <row r="71" spans="1:37" ht="11.25">
      <c r="A71" s="1"/>
      <c r="B71" s="9" t="s">
        <v>190</v>
      </c>
      <c r="C71" s="6"/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</row>
    <row r="72" spans="1:37" ht="33.75">
      <c r="A72" s="1"/>
      <c r="B72" s="7" t="s">
        <v>352</v>
      </c>
      <c r="C72" s="6" t="s">
        <v>316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0.25</v>
      </c>
      <c r="U72" s="30">
        <v>0.25</v>
      </c>
      <c r="V72" s="30">
        <v>0</v>
      </c>
      <c r="W72" s="30">
        <v>0</v>
      </c>
      <c r="X72" s="30">
        <v>3</v>
      </c>
      <c r="Y72" s="30">
        <v>3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</row>
    <row r="73" spans="1:37" ht="31.5">
      <c r="A73" s="37" t="s">
        <v>95</v>
      </c>
      <c r="B73" s="2" t="s">
        <v>96</v>
      </c>
      <c r="C73" s="38" t="s">
        <v>41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f aca="true" t="shared" si="11" ref="N73:AK73">N86+N74+N124+N161+N170</f>
        <v>0</v>
      </c>
      <c r="O73" s="30">
        <f t="shared" si="11"/>
        <v>0</v>
      </c>
      <c r="P73" s="30">
        <f t="shared" si="11"/>
        <v>0</v>
      </c>
      <c r="Q73" s="30">
        <f t="shared" si="11"/>
        <v>0</v>
      </c>
      <c r="R73" s="30">
        <f t="shared" si="11"/>
        <v>7.310000000000001</v>
      </c>
      <c r="S73" s="30">
        <f t="shared" si="11"/>
        <v>3.9699999999999998</v>
      </c>
      <c r="T73" s="30">
        <f t="shared" si="11"/>
        <v>4.28</v>
      </c>
      <c r="U73" s="30">
        <f t="shared" si="11"/>
        <v>4.28</v>
      </c>
      <c r="V73" s="30">
        <f t="shared" si="11"/>
        <v>45</v>
      </c>
      <c r="W73" s="30">
        <f t="shared" si="11"/>
        <v>39</v>
      </c>
      <c r="X73" s="30">
        <f t="shared" si="11"/>
        <v>46</v>
      </c>
      <c r="Y73" s="30">
        <f t="shared" si="11"/>
        <v>40</v>
      </c>
      <c r="Z73" s="30">
        <f t="shared" si="11"/>
        <v>0</v>
      </c>
      <c r="AA73" s="30">
        <f t="shared" si="11"/>
        <v>0</v>
      </c>
      <c r="AB73" s="30">
        <f t="shared" si="11"/>
        <v>0</v>
      </c>
      <c r="AC73" s="30">
        <f t="shared" si="11"/>
        <v>0</v>
      </c>
      <c r="AD73" s="30">
        <f t="shared" si="11"/>
        <v>0</v>
      </c>
      <c r="AE73" s="30">
        <f t="shared" si="11"/>
        <v>0</v>
      </c>
      <c r="AF73" s="30">
        <f t="shared" si="11"/>
        <v>0</v>
      </c>
      <c r="AG73" s="30">
        <f t="shared" si="11"/>
        <v>0</v>
      </c>
      <c r="AH73" s="30">
        <f t="shared" si="11"/>
        <v>0</v>
      </c>
      <c r="AI73" s="30">
        <f t="shared" si="11"/>
        <v>0</v>
      </c>
      <c r="AJ73" s="30">
        <f t="shared" si="11"/>
        <v>0</v>
      </c>
      <c r="AK73" s="30">
        <f t="shared" si="11"/>
        <v>0</v>
      </c>
    </row>
    <row r="74" spans="1:37" ht="21.75">
      <c r="A74" s="37" t="s">
        <v>317</v>
      </c>
      <c r="B74" s="8" t="s">
        <v>97</v>
      </c>
      <c r="C74" s="39" t="s">
        <v>318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f>SUM(V76:V85)</f>
        <v>12</v>
      </c>
      <c r="W74" s="30">
        <f>SUM(W76:W85)</f>
        <v>12</v>
      </c>
      <c r="X74" s="30">
        <f>SUM(X76:X83)</f>
        <v>10</v>
      </c>
      <c r="Y74" s="30">
        <f>SUM(Y76:Y83)</f>
        <v>10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30">
        <v>0</v>
      </c>
      <c r="AI74" s="30">
        <v>0</v>
      </c>
      <c r="AJ74" s="30">
        <v>0</v>
      </c>
      <c r="AK74" s="30">
        <v>0</v>
      </c>
    </row>
    <row r="75" spans="1:37" ht="11.25">
      <c r="A75" s="1"/>
      <c r="B75" s="9" t="s">
        <v>133</v>
      </c>
      <c r="C75" s="6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0</v>
      </c>
    </row>
    <row r="76" spans="1:37" ht="24">
      <c r="A76" s="1"/>
      <c r="B76" s="27" t="s">
        <v>198</v>
      </c>
      <c r="C76" s="6" t="s">
        <v>318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5</v>
      </c>
      <c r="W76" s="30">
        <v>5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</row>
    <row r="77" spans="1:37" ht="24">
      <c r="A77" s="1"/>
      <c r="B77" s="27" t="s">
        <v>199</v>
      </c>
      <c r="C77" s="6" t="s">
        <v>318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4</v>
      </c>
      <c r="W77" s="30">
        <v>4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</row>
    <row r="78" spans="1:37" ht="24">
      <c r="A78" s="1"/>
      <c r="B78" s="27" t="s">
        <v>200</v>
      </c>
      <c r="C78" s="6" t="s">
        <v>318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2</v>
      </c>
      <c r="W78" s="30">
        <v>2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</row>
    <row r="79" spans="1:37" ht="11.25">
      <c r="A79" s="1"/>
      <c r="B79" s="9" t="s">
        <v>99</v>
      </c>
      <c r="C79" s="6"/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</row>
    <row r="80" spans="1:37" ht="24">
      <c r="A80" s="1"/>
      <c r="B80" s="27" t="s">
        <v>201</v>
      </c>
      <c r="C80" s="6" t="s">
        <v>318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1</v>
      </c>
      <c r="Y80" s="30">
        <v>1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</row>
    <row r="81" spans="1:37" ht="36">
      <c r="A81" s="1"/>
      <c r="B81" s="27" t="s">
        <v>406</v>
      </c>
      <c r="C81" s="6" t="s">
        <v>318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6</v>
      </c>
      <c r="Y81" s="30">
        <v>6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</row>
    <row r="82" spans="1:37" ht="24">
      <c r="A82" s="1"/>
      <c r="B82" s="27" t="s">
        <v>202</v>
      </c>
      <c r="C82" s="6" t="s">
        <v>318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2</v>
      </c>
      <c r="Y82" s="30">
        <v>2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</row>
    <row r="83" spans="1:37" ht="24">
      <c r="A83" s="1"/>
      <c r="B83" s="27" t="s">
        <v>192</v>
      </c>
      <c r="C83" s="6" t="s">
        <v>318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1</v>
      </c>
      <c r="Y83" s="30">
        <v>1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</row>
    <row r="84" spans="1:37" ht="11.25">
      <c r="A84" s="1"/>
      <c r="B84" s="9" t="s">
        <v>154</v>
      </c>
      <c r="C84" s="6"/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0</v>
      </c>
    </row>
    <row r="85" spans="1:37" ht="24">
      <c r="A85" s="1"/>
      <c r="B85" s="27" t="s">
        <v>203</v>
      </c>
      <c r="C85" s="6" t="s">
        <v>318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1</v>
      </c>
      <c r="W85" s="30">
        <v>1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0</v>
      </c>
      <c r="AK85" s="30">
        <v>0</v>
      </c>
    </row>
    <row r="86" spans="1:37" ht="21.75">
      <c r="A86" s="37" t="s">
        <v>319</v>
      </c>
      <c r="B86" s="8" t="s">
        <v>98</v>
      </c>
      <c r="C86" s="39" t="s">
        <v>320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f aca="true" t="shared" si="12" ref="N86:AK86">SUM(N88:N123)</f>
        <v>0</v>
      </c>
      <c r="O86" s="30">
        <f t="shared" si="12"/>
        <v>0</v>
      </c>
      <c r="P86" s="30">
        <f t="shared" si="12"/>
        <v>0</v>
      </c>
      <c r="Q86" s="30">
        <f t="shared" si="12"/>
        <v>0</v>
      </c>
      <c r="R86" s="30">
        <f t="shared" si="12"/>
        <v>7.310000000000001</v>
      </c>
      <c r="S86" s="30">
        <f t="shared" si="12"/>
        <v>3.9699999999999998</v>
      </c>
      <c r="T86" s="30">
        <f t="shared" si="12"/>
        <v>4.28</v>
      </c>
      <c r="U86" s="30">
        <f t="shared" si="12"/>
        <v>4.28</v>
      </c>
      <c r="V86" s="30">
        <f t="shared" si="12"/>
        <v>0</v>
      </c>
      <c r="W86" s="30">
        <f t="shared" si="12"/>
        <v>0</v>
      </c>
      <c r="X86" s="30">
        <f t="shared" si="12"/>
        <v>0</v>
      </c>
      <c r="Y86" s="30">
        <f t="shared" si="12"/>
        <v>0</v>
      </c>
      <c r="Z86" s="30">
        <f t="shared" si="12"/>
        <v>0</v>
      </c>
      <c r="AA86" s="30">
        <f t="shared" si="12"/>
        <v>0</v>
      </c>
      <c r="AB86" s="30">
        <f t="shared" si="12"/>
        <v>0</v>
      </c>
      <c r="AC86" s="30">
        <f t="shared" si="12"/>
        <v>0</v>
      </c>
      <c r="AD86" s="30">
        <f t="shared" si="12"/>
        <v>0</v>
      </c>
      <c r="AE86" s="30">
        <f t="shared" si="12"/>
        <v>0</v>
      </c>
      <c r="AF86" s="30">
        <f t="shared" si="12"/>
        <v>0</v>
      </c>
      <c r="AG86" s="30">
        <f t="shared" si="12"/>
        <v>0</v>
      </c>
      <c r="AH86" s="30">
        <f t="shared" si="12"/>
        <v>0</v>
      </c>
      <c r="AI86" s="30">
        <f t="shared" si="12"/>
        <v>0</v>
      </c>
      <c r="AJ86" s="30">
        <f t="shared" si="12"/>
        <v>0</v>
      </c>
      <c r="AK86" s="30">
        <f t="shared" si="12"/>
        <v>0</v>
      </c>
    </row>
    <row r="87" spans="1:37" ht="11.25">
      <c r="A87" s="1"/>
      <c r="B87" s="9" t="s">
        <v>110</v>
      </c>
      <c r="C87" s="6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0</v>
      </c>
    </row>
    <row r="88" spans="1:37" ht="33.75">
      <c r="A88" s="1"/>
      <c r="B88" s="7" t="s">
        <v>204</v>
      </c>
      <c r="C88" s="6" t="s">
        <v>320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0.8</v>
      </c>
      <c r="S88" s="30">
        <v>0.8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0</v>
      </c>
    </row>
    <row r="89" spans="1:37" ht="33.75">
      <c r="A89" s="1"/>
      <c r="B89" s="7" t="s">
        <v>407</v>
      </c>
      <c r="C89" s="6" t="s">
        <v>320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0</v>
      </c>
      <c r="AH89" s="30">
        <v>0</v>
      </c>
      <c r="AI89" s="30">
        <v>0</v>
      </c>
      <c r="AJ89" s="30">
        <v>0</v>
      </c>
      <c r="AK89" s="30">
        <v>0</v>
      </c>
    </row>
    <row r="90" spans="1:37" ht="33.75">
      <c r="A90" s="1"/>
      <c r="B90" s="7" t="s">
        <v>205</v>
      </c>
      <c r="C90" s="6" t="s">
        <v>320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0.16</v>
      </c>
      <c r="S90" s="30">
        <v>0.16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30">
        <v>0</v>
      </c>
      <c r="AF90" s="30">
        <v>0</v>
      </c>
      <c r="AG90" s="30">
        <v>0</v>
      </c>
      <c r="AH90" s="30">
        <v>0</v>
      </c>
      <c r="AI90" s="30">
        <v>0</v>
      </c>
      <c r="AJ90" s="30">
        <v>0</v>
      </c>
      <c r="AK90" s="30">
        <v>0</v>
      </c>
    </row>
    <row r="91" spans="1:37" ht="33.75">
      <c r="A91" s="1"/>
      <c r="B91" s="7" t="s">
        <v>206</v>
      </c>
      <c r="C91" s="6" t="s">
        <v>320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1.26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30">
        <v>0</v>
      </c>
      <c r="AI91" s="30">
        <v>0</v>
      </c>
      <c r="AJ91" s="30">
        <v>0</v>
      </c>
      <c r="AK91" s="30">
        <v>0</v>
      </c>
    </row>
    <row r="92" spans="1:37" ht="36">
      <c r="A92" s="1"/>
      <c r="B92" s="27" t="s">
        <v>207</v>
      </c>
      <c r="C92" s="6" t="s">
        <v>320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0.16</v>
      </c>
      <c r="S92" s="30">
        <v>0.16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</row>
    <row r="93" spans="1:37" ht="36">
      <c r="A93" s="1"/>
      <c r="B93" s="27" t="s">
        <v>208</v>
      </c>
      <c r="C93" s="6" t="s">
        <v>320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0.16</v>
      </c>
      <c r="S93" s="30">
        <v>0.16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0</v>
      </c>
      <c r="AI93" s="30">
        <v>0</v>
      </c>
      <c r="AJ93" s="30">
        <v>0</v>
      </c>
      <c r="AK93" s="30">
        <v>0</v>
      </c>
    </row>
    <row r="94" spans="1:37" ht="36">
      <c r="A94" s="1"/>
      <c r="B94" s="27" t="s">
        <v>353</v>
      </c>
      <c r="C94" s="6" t="s">
        <v>320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1.26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  <c r="AH94" s="30">
        <v>0</v>
      </c>
      <c r="AI94" s="30">
        <v>0</v>
      </c>
      <c r="AJ94" s="30">
        <v>0</v>
      </c>
      <c r="AK94" s="30">
        <v>0</v>
      </c>
    </row>
    <row r="95" spans="1:37" ht="36">
      <c r="A95" s="1"/>
      <c r="B95" s="27" t="s">
        <v>354</v>
      </c>
      <c r="C95" s="6" t="s">
        <v>320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0.16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30">
        <v>0</v>
      </c>
      <c r="AI95" s="30">
        <v>0</v>
      </c>
      <c r="AJ95" s="30">
        <v>0</v>
      </c>
      <c r="AK95" s="30">
        <v>0</v>
      </c>
    </row>
    <row r="96" spans="1:37" ht="36">
      <c r="A96" s="1"/>
      <c r="B96" s="27" t="s">
        <v>355</v>
      </c>
      <c r="C96" s="6" t="s">
        <v>320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0.16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0</v>
      </c>
      <c r="AH96" s="30">
        <v>0</v>
      </c>
      <c r="AI96" s="30">
        <v>0</v>
      </c>
      <c r="AJ96" s="30">
        <v>0</v>
      </c>
      <c r="AK96" s="30">
        <v>0</v>
      </c>
    </row>
    <row r="97" spans="1:37" ht="48">
      <c r="A97" s="1"/>
      <c r="B97" s="27" t="s">
        <v>356</v>
      </c>
      <c r="C97" s="6" t="s">
        <v>320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0.5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</row>
    <row r="98" spans="1:37" ht="36">
      <c r="A98" s="1"/>
      <c r="B98" s="27" t="s">
        <v>357</v>
      </c>
      <c r="C98" s="6" t="s">
        <v>320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0.4</v>
      </c>
      <c r="S98" s="30">
        <v>0.4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  <c r="AG98" s="30">
        <v>0</v>
      </c>
      <c r="AH98" s="30">
        <v>0</v>
      </c>
      <c r="AI98" s="30">
        <v>0</v>
      </c>
      <c r="AJ98" s="30">
        <v>0</v>
      </c>
      <c r="AK98" s="30">
        <v>0</v>
      </c>
    </row>
    <row r="99" spans="1:37" ht="36">
      <c r="A99" s="1"/>
      <c r="B99" s="27" t="s">
        <v>358</v>
      </c>
      <c r="C99" s="6" t="s">
        <v>320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0.4</v>
      </c>
      <c r="S99" s="30">
        <v>0.4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</row>
    <row r="100" spans="1:37" ht="11.25">
      <c r="A100" s="1"/>
      <c r="B100" s="9" t="s">
        <v>188</v>
      </c>
      <c r="C100" s="6"/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</row>
    <row r="101" spans="1:37" ht="33.75">
      <c r="A101" s="1"/>
      <c r="B101" s="7" t="s">
        <v>209</v>
      </c>
      <c r="C101" s="6" t="s">
        <v>320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0.4</v>
      </c>
      <c r="U101" s="30">
        <v>0.4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  <c r="AG101" s="30">
        <v>0</v>
      </c>
      <c r="AH101" s="30">
        <v>0</v>
      </c>
      <c r="AI101" s="30">
        <v>0</v>
      </c>
      <c r="AJ101" s="30">
        <v>0</v>
      </c>
      <c r="AK101" s="30">
        <v>0</v>
      </c>
    </row>
    <row r="102" spans="1:37" ht="11.25">
      <c r="A102" s="1"/>
      <c r="B102" s="9" t="s">
        <v>99</v>
      </c>
      <c r="C102" s="6"/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v>0</v>
      </c>
    </row>
    <row r="103" spans="1:37" ht="33.75">
      <c r="A103" s="1"/>
      <c r="B103" s="7" t="s">
        <v>210</v>
      </c>
      <c r="C103" s="6" t="s">
        <v>320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0.4</v>
      </c>
      <c r="U103" s="30">
        <v>0.4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</row>
    <row r="104" spans="1:37" ht="33.75">
      <c r="A104" s="1"/>
      <c r="B104" s="7" t="s">
        <v>211</v>
      </c>
      <c r="C104" s="6" t="s">
        <v>320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0.4</v>
      </c>
      <c r="U104" s="30">
        <v>0.4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  <c r="AG104" s="30">
        <v>0</v>
      </c>
      <c r="AH104" s="30">
        <v>0</v>
      </c>
      <c r="AI104" s="30">
        <v>0</v>
      </c>
      <c r="AJ104" s="30">
        <v>0</v>
      </c>
      <c r="AK104" s="30">
        <v>0</v>
      </c>
    </row>
    <row r="105" spans="1:37" ht="33.75">
      <c r="A105" s="1"/>
      <c r="B105" s="7" t="s">
        <v>359</v>
      </c>
      <c r="C105" s="6" t="s">
        <v>320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0.4</v>
      </c>
      <c r="U105" s="30">
        <v>0.4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0</v>
      </c>
      <c r="AI105" s="30">
        <v>0</v>
      </c>
      <c r="AJ105" s="30">
        <v>0</v>
      </c>
      <c r="AK105" s="30">
        <v>0</v>
      </c>
    </row>
    <row r="106" spans="1:37" ht="11.25">
      <c r="A106" s="1"/>
      <c r="B106" s="9" t="s">
        <v>154</v>
      </c>
      <c r="C106" s="6"/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0</v>
      </c>
      <c r="AK106" s="30">
        <v>0</v>
      </c>
    </row>
    <row r="107" spans="1:37" ht="33.75">
      <c r="A107" s="1"/>
      <c r="B107" s="7" t="s">
        <v>360</v>
      </c>
      <c r="C107" s="6" t="s">
        <v>320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0.25</v>
      </c>
      <c r="U107" s="30">
        <v>0.25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  <c r="AG107" s="30">
        <v>0</v>
      </c>
      <c r="AH107" s="30">
        <v>0</v>
      </c>
      <c r="AI107" s="30">
        <v>0</v>
      </c>
      <c r="AJ107" s="30">
        <v>0</v>
      </c>
      <c r="AK107" s="30">
        <v>0</v>
      </c>
    </row>
    <row r="108" spans="1:37" ht="33.75">
      <c r="A108" s="1"/>
      <c r="B108" s="7" t="s">
        <v>361</v>
      </c>
      <c r="C108" s="6" t="s">
        <v>320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0.63</v>
      </c>
      <c r="S108" s="30">
        <v>0.63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  <c r="AG108" s="30">
        <v>0</v>
      </c>
      <c r="AH108" s="30">
        <v>0</v>
      </c>
      <c r="AI108" s="30">
        <v>0</v>
      </c>
      <c r="AJ108" s="30">
        <v>0</v>
      </c>
      <c r="AK108" s="30">
        <v>0</v>
      </c>
    </row>
    <row r="109" spans="1:37" ht="33.75">
      <c r="A109" s="1"/>
      <c r="B109" s="7" t="s">
        <v>362</v>
      </c>
      <c r="C109" s="6" t="s">
        <v>320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1.26</v>
      </c>
      <c r="S109" s="30">
        <v>1.26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  <c r="AG109" s="30">
        <v>0</v>
      </c>
      <c r="AH109" s="30">
        <v>0</v>
      </c>
      <c r="AI109" s="30">
        <v>0</v>
      </c>
      <c r="AJ109" s="30">
        <v>0</v>
      </c>
      <c r="AK109" s="30">
        <v>0</v>
      </c>
    </row>
    <row r="110" spans="1:37" ht="11.25">
      <c r="A110" s="1"/>
      <c r="B110" s="9" t="s">
        <v>100</v>
      </c>
      <c r="C110" s="6"/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  <c r="AG110" s="30">
        <v>0</v>
      </c>
      <c r="AH110" s="30">
        <v>0</v>
      </c>
      <c r="AI110" s="30">
        <v>0</v>
      </c>
      <c r="AJ110" s="30">
        <v>0</v>
      </c>
      <c r="AK110" s="30">
        <v>0</v>
      </c>
    </row>
    <row r="111" spans="1:37" ht="33.75">
      <c r="A111" s="1"/>
      <c r="B111" s="7" t="s">
        <v>212</v>
      </c>
      <c r="C111" s="6" t="s">
        <v>320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0.16</v>
      </c>
      <c r="U111" s="30">
        <v>0.16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v>0</v>
      </c>
      <c r="AI111" s="30">
        <v>0</v>
      </c>
      <c r="AJ111" s="30">
        <v>0</v>
      </c>
      <c r="AK111" s="30">
        <v>0</v>
      </c>
    </row>
    <row r="112" spans="1:37" ht="33.75">
      <c r="A112" s="1"/>
      <c r="B112" s="7" t="s">
        <v>363</v>
      </c>
      <c r="C112" s="6" t="s">
        <v>320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0.25</v>
      </c>
      <c r="U112" s="30">
        <v>0.25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  <c r="AG112" s="30">
        <v>0</v>
      </c>
      <c r="AH112" s="30">
        <v>0</v>
      </c>
      <c r="AI112" s="30">
        <v>0</v>
      </c>
      <c r="AJ112" s="30">
        <v>0</v>
      </c>
      <c r="AK112" s="30">
        <v>0</v>
      </c>
    </row>
    <row r="113" spans="1:37" ht="33.75">
      <c r="A113" s="1"/>
      <c r="B113" s="7" t="s">
        <v>364</v>
      </c>
      <c r="C113" s="6" t="s">
        <v>320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0.16</v>
      </c>
      <c r="U113" s="30">
        <v>0.16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0</v>
      </c>
      <c r="AI113" s="30">
        <v>0</v>
      </c>
      <c r="AJ113" s="30">
        <v>0</v>
      </c>
      <c r="AK113" s="30">
        <v>0</v>
      </c>
    </row>
    <row r="114" spans="1:37" ht="11.25">
      <c r="A114" s="1"/>
      <c r="B114" s="9" t="s">
        <v>111</v>
      </c>
      <c r="C114" s="6"/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0</v>
      </c>
      <c r="AH114" s="30">
        <v>0</v>
      </c>
      <c r="AI114" s="30">
        <v>0</v>
      </c>
      <c r="AJ114" s="30">
        <v>0</v>
      </c>
      <c r="AK114" s="30">
        <v>0</v>
      </c>
    </row>
    <row r="115" spans="1:37" ht="33.75">
      <c r="A115" s="1"/>
      <c r="B115" s="7" t="s">
        <v>213</v>
      </c>
      <c r="C115" s="6" t="s">
        <v>320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0.25</v>
      </c>
      <c r="U115" s="30">
        <v>0.25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  <c r="AG115" s="30">
        <v>0</v>
      </c>
      <c r="AH115" s="30">
        <v>0</v>
      </c>
      <c r="AI115" s="30">
        <v>0</v>
      </c>
      <c r="AJ115" s="30">
        <v>0</v>
      </c>
      <c r="AK115" s="30">
        <v>0</v>
      </c>
    </row>
    <row r="116" spans="1:37" ht="33.75">
      <c r="A116" s="1"/>
      <c r="B116" s="7" t="s">
        <v>365</v>
      </c>
      <c r="C116" s="6" t="s">
        <v>320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0.4</v>
      </c>
      <c r="U116" s="30">
        <v>0.4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  <c r="AH116" s="30">
        <v>0</v>
      </c>
      <c r="AI116" s="30">
        <v>0</v>
      </c>
      <c r="AJ116" s="30">
        <v>0</v>
      </c>
      <c r="AK116" s="30">
        <v>0</v>
      </c>
    </row>
    <row r="117" spans="1:37" ht="11.25">
      <c r="A117" s="1"/>
      <c r="B117" s="9" t="s">
        <v>189</v>
      </c>
      <c r="C117" s="6"/>
      <c r="D117" s="30">
        <v>0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0</v>
      </c>
      <c r="AI117" s="30">
        <v>0</v>
      </c>
      <c r="AJ117" s="30">
        <v>0</v>
      </c>
      <c r="AK117" s="30">
        <v>0</v>
      </c>
    </row>
    <row r="118" spans="1:37" ht="33.75">
      <c r="A118" s="1"/>
      <c r="B118" s="7" t="s">
        <v>366</v>
      </c>
      <c r="C118" s="6" t="s">
        <v>320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0.4</v>
      </c>
      <c r="U118" s="30">
        <v>0.4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  <c r="AH118" s="30">
        <v>0</v>
      </c>
      <c r="AI118" s="30">
        <v>0</v>
      </c>
      <c r="AJ118" s="30">
        <v>0</v>
      </c>
      <c r="AK118" s="30">
        <v>0</v>
      </c>
    </row>
    <row r="119" spans="1:37" ht="33.75">
      <c r="A119" s="1"/>
      <c r="B119" s="7" t="s">
        <v>367</v>
      </c>
      <c r="C119" s="6" t="s">
        <v>320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0.16</v>
      </c>
      <c r="U119" s="30">
        <v>0.16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  <c r="AG119" s="30">
        <v>0</v>
      </c>
      <c r="AH119" s="30">
        <v>0</v>
      </c>
      <c r="AI119" s="30">
        <v>0</v>
      </c>
      <c r="AJ119" s="30">
        <v>0</v>
      </c>
      <c r="AK119" s="30">
        <v>0</v>
      </c>
    </row>
    <row r="120" spans="1:37" ht="11.25">
      <c r="A120" s="1"/>
      <c r="B120" s="9" t="s">
        <v>101</v>
      </c>
      <c r="C120" s="6"/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30">
        <v>0</v>
      </c>
      <c r="AH120" s="30">
        <v>0</v>
      </c>
      <c r="AI120" s="30">
        <v>0</v>
      </c>
      <c r="AJ120" s="30">
        <v>0</v>
      </c>
      <c r="AK120" s="30">
        <v>0</v>
      </c>
    </row>
    <row r="121" spans="1:37" ht="33.75">
      <c r="A121" s="1"/>
      <c r="B121" s="7" t="s">
        <v>368</v>
      </c>
      <c r="C121" s="6" t="s">
        <v>320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0.4</v>
      </c>
      <c r="U121" s="30">
        <v>0.4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v>0</v>
      </c>
      <c r="AH121" s="30">
        <v>0</v>
      </c>
      <c r="AI121" s="30">
        <v>0</v>
      </c>
      <c r="AJ121" s="30">
        <v>0</v>
      </c>
      <c r="AK121" s="30">
        <v>0</v>
      </c>
    </row>
    <row r="122" spans="1:37" ht="11.25">
      <c r="A122" s="1"/>
      <c r="B122" s="9" t="s">
        <v>190</v>
      </c>
      <c r="C122" s="6"/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  <c r="AG122" s="30">
        <v>0</v>
      </c>
      <c r="AH122" s="30">
        <v>0</v>
      </c>
      <c r="AI122" s="30">
        <v>0</v>
      </c>
      <c r="AJ122" s="30">
        <v>0</v>
      </c>
      <c r="AK122" s="30">
        <v>0</v>
      </c>
    </row>
    <row r="123" spans="1:37" ht="36">
      <c r="A123" s="1"/>
      <c r="B123" s="27" t="s">
        <v>214</v>
      </c>
      <c r="C123" s="6" t="s">
        <v>320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0.25</v>
      </c>
      <c r="U123" s="30">
        <v>0.25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0</v>
      </c>
      <c r="AI123" s="30">
        <v>0</v>
      </c>
      <c r="AJ123" s="30">
        <v>0</v>
      </c>
      <c r="AK123" s="30">
        <v>0</v>
      </c>
    </row>
    <row r="124" spans="1:37" ht="11.25">
      <c r="A124" s="37" t="s">
        <v>321</v>
      </c>
      <c r="B124" s="8" t="s">
        <v>102</v>
      </c>
      <c r="C124" s="39" t="s">
        <v>322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f>SUM(V126:V160)</f>
        <v>33</v>
      </c>
      <c r="W124" s="30">
        <f aca="true" t="shared" si="13" ref="W124:AI124">SUM(W126:W160)</f>
        <v>27</v>
      </c>
      <c r="X124" s="30">
        <f t="shared" si="13"/>
        <v>36</v>
      </c>
      <c r="Y124" s="30">
        <f t="shared" si="13"/>
        <v>30</v>
      </c>
      <c r="Z124" s="30">
        <f t="shared" si="13"/>
        <v>0</v>
      </c>
      <c r="AA124" s="30">
        <f t="shared" si="13"/>
        <v>0</v>
      </c>
      <c r="AB124" s="30">
        <f t="shared" si="13"/>
        <v>0</v>
      </c>
      <c r="AC124" s="30">
        <f t="shared" si="13"/>
        <v>0</v>
      </c>
      <c r="AD124" s="30">
        <f t="shared" si="13"/>
        <v>0</v>
      </c>
      <c r="AE124" s="30">
        <f t="shared" si="13"/>
        <v>0</v>
      </c>
      <c r="AF124" s="30">
        <f t="shared" si="13"/>
        <v>0</v>
      </c>
      <c r="AG124" s="30">
        <f t="shared" si="13"/>
        <v>0</v>
      </c>
      <c r="AH124" s="30">
        <f t="shared" si="13"/>
        <v>0</v>
      </c>
      <c r="AI124" s="30">
        <f t="shared" si="13"/>
        <v>0</v>
      </c>
      <c r="AJ124" s="30">
        <v>0</v>
      </c>
      <c r="AK124" s="30">
        <v>0</v>
      </c>
    </row>
    <row r="125" spans="1:37" ht="11.25">
      <c r="A125" s="1"/>
      <c r="B125" s="9" t="s">
        <v>110</v>
      </c>
      <c r="C125" s="6">
        <v>0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  <c r="AG125" s="30">
        <v>0</v>
      </c>
      <c r="AH125" s="30">
        <v>0</v>
      </c>
      <c r="AI125" s="30">
        <v>0</v>
      </c>
      <c r="AJ125" s="30">
        <v>0</v>
      </c>
      <c r="AK125" s="30">
        <v>0</v>
      </c>
    </row>
    <row r="126" spans="1:37" ht="24">
      <c r="A126" s="1"/>
      <c r="B126" s="27" t="s">
        <v>408</v>
      </c>
      <c r="C126" s="6" t="s">
        <v>322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  <c r="AH126" s="30">
        <v>0</v>
      </c>
      <c r="AI126" s="30">
        <v>0</v>
      </c>
      <c r="AJ126" s="30">
        <v>0</v>
      </c>
      <c r="AK126" s="30">
        <v>0</v>
      </c>
    </row>
    <row r="127" spans="1:37" ht="24">
      <c r="A127" s="1"/>
      <c r="B127" s="27" t="s">
        <v>215</v>
      </c>
      <c r="C127" s="6" t="s">
        <v>322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6</v>
      </c>
      <c r="W127" s="30">
        <v>5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  <c r="AH127" s="30">
        <v>0</v>
      </c>
      <c r="AI127" s="30">
        <v>0</v>
      </c>
      <c r="AJ127" s="30">
        <v>0</v>
      </c>
      <c r="AK127" s="30">
        <v>0</v>
      </c>
    </row>
    <row r="128" spans="1:37" ht="24">
      <c r="A128" s="1"/>
      <c r="B128" s="27" t="s">
        <v>216</v>
      </c>
      <c r="C128" s="6" t="s">
        <v>322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6</v>
      </c>
      <c r="W128" s="30">
        <v>6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  <c r="AG128" s="30">
        <v>0</v>
      </c>
      <c r="AH128" s="30">
        <v>0</v>
      </c>
      <c r="AI128" s="30">
        <v>0</v>
      </c>
      <c r="AJ128" s="30">
        <v>0</v>
      </c>
      <c r="AK128" s="30">
        <v>0</v>
      </c>
    </row>
    <row r="129" spans="1:37" ht="24">
      <c r="A129" s="1"/>
      <c r="B129" s="27" t="s">
        <v>217</v>
      </c>
      <c r="C129" s="6" t="s">
        <v>322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4</v>
      </c>
      <c r="W129" s="30">
        <v>4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30">
        <v>0</v>
      </c>
      <c r="AI129" s="30">
        <v>0</v>
      </c>
      <c r="AJ129" s="30">
        <v>0</v>
      </c>
      <c r="AK129" s="30">
        <v>0</v>
      </c>
    </row>
    <row r="130" spans="1:37" ht="24">
      <c r="A130" s="1"/>
      <c r="B130" s="27" t="s">
        <v>218</v>
      </c>
      <c r="C130" s="6" t="s">
        <v>322</v>
      </c>
      <c r="D130" s="30">
        <v>0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3</v>
      </c>
      <c r="Y130" s="30">
        <v>3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  <c r="AH130" s="30">
        <v>0</v>
      </c>
      <c r="AI130" s="30">
        <v>0</v>
      </c>
      <c r="AJ130" s="30">
        <v>0</v>
      </c>
      <c r="AK130" s="30">
        <v>0</v>
      </c>
    </row>
    <row r="131" spans="1:37" ht="24">
      <c r="A131" s="1"/>
      <c r="B131" s="27" t="s">
        <v>369</v>
      </c>
      <c r="C131" s="6" t="s">
        <v>322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3</v>
      </c>
      <c r="Y131" s="30">
        <v>3</v>
      </c>
      <c r="Z131" s="30">
        <v>0</v>
      </c>
      <c r="AA131" s="30">
        <v>0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v>0</v>
      </c>
      <c r="AH131" s="30">
        <v>0</v>
      </c>
      <c r="AI131" s="30">
        <v>0</v>
      </c>
      <c r="AJ131" s="30">
        <v>0</v>
      </c>
      <c r="AK131" s="30">
        <v>0</v>
      </c>
    </row>
    <row r="132" spans="1:37" ht="24">
      <c r="A132" s="1"/>
      <c r="B132" s="27" t="s">
        <v>370</v>
      </c>
      <c r="C132" s="6" t="s">
        <v>322</v>
      </c>
      <c r="D132" s="30">
        <v>0</v>
      </c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3</v>
      </c>
      <c r="Y132" s="30">
        <v>3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v>0</v>
      </c>
      <c r="AI132" s="30">
        <v>0</v>
      </c>
      <c r="AJ132" s="30">
        <v>0</v>
      </c>
      <c r="AK132" s="30">
        <v>0</v>
      </c>
    </row>
    <row r="133" spans="1:37" ht="24">
      <c r="A133" s="1"/>
      <c r="B133" s="27" t="s">
        <v>371</v>
      </c>
      <c r="C133" s="6" t="s">
        <v>322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2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</row>
    <row r="134" spans="1:37" ht="24">
      <c r="A134" s="1"/>
      <c r="B134" s="27" t="s">
        <v>372</v>
      </c>
      <c r="C134" s="6" t="s">
        <v>322</v>
      </c>
      <c r="D134" s="30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2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  <c r="AH134" s="30">
        <v>0</v>
      </c>
      <c r="AI134" s="30">
        <v>0</v>
      </c>
      <c r="AJ134" s="30">
        <v>0</v>
      </c>
      <c r="AK134" s="30">
        <v>0</v>
      </c>
    </row>
    <row r="135" spans="1:37" ht="24">
      <c r="A135" s="1"/>
      <c r="B135" s="27" t="s">
        <v>373</v>
      </c>
      <c r="C135" s="6" t="s">
        <v>322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2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  <c r="AH135" s="30">
        <v>0</v>
      </c>
      <c r="AI135" s="30">
        <v>0</v>
      </c>
      <c r="AJ135" s="30">
        <v>0</v>
      </c>
      <c r="AK135" s="30">
        <v>0</v>
      </c>
    </row>
    <row r="136" spans="1:37" ht="24">
      <c r="A136" s="1"/>
      <c r="B136" s="27" t="s">
        <v>409</v>
      </c>
      <c r="C136" s="6" t="s">
        <v>322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1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  <c r="AH136" s="30">
        <v>0</v>
      </c>
      <c r="AI136" s="30">
        <v>0</v>
      </c>
      <c r="AJ136" s="30">
        <v>0</v>
      </c>
      <c r="AK136" s="30">
        <v>0</v>
      </c>
    </row>
    <row r="137" spans="1:37" ht="24">
      <c r="A137" s="1"/>
      <c r="B137" s="27" t="s">
        <v>410</v>
      </c>
      <c r="C137" s="6" t="s">
        <v>322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2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30">
        <v>0</v>
      </c>
      <c r="AI137" s="30">
        <v>0</v>
      </c>
      <c r="AJ137" s="30">
        <v>0</v>
      </c>
      <c r="AK137" s="30">
        <v>0</v>
      </c>
    </row>
    <row r="138" spans="1:37" ht="48">
      <c r="A138" s="1"/>
      <c r="B138" s="27" t="s">
        <v>411</v>
      </c>
      <c r="C138" s="6" t="s">
        <v>322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2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  <c r="AG138" s="30">
        <v>0</v>
      </c>
      <c r="AH138" s="30">
        <v>0</v>
      </c>
      <c r="AI138" s="30">
        <v>0</v>
      </c>
      <c r="AJ138" s="30">
        <v>0</v>
      </c>
      <c r="AK138" s="30">
        <v>0</v>
      </c>
    </row>
    <row r="139" spans="1:37" ht="11.25">
      <c r="A139" s="1"/>
      <c r="B139" s="9" t="s">
        <v>188</v>
      </c>
      <c r="C139" s="6"/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30">
        <v>0</v>
      </c>
      <c r="AI139" s="30">
        <v>0</v>
      </c>
      <c r="AJ139" s="30">
        <v>0</v>
      </c>
      <c r="AK139" s="30">
        <v>0</v>
      </c>
    </row>
    <row r="140" spans="1:37" ht="24">
      <c r="A140" s="1"/>
      <c r="B140" s="27" t="s">
        <v>412</v>
      </c>
      <c r="C140" s="6" t="s">
        <v>322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  <c r="AH140" s="30">
        <v>0</v>
      </c>
      <c r="AI140" s="30">
        <v>0</v>
      </c>
      <c r="AJ140" s="30">
        <v>0</v>
      </c>
      <c r="AK140" s="30">
        <v>0</v>
      </c>
    </row>
    <row r="141" spans="1:37" ht="24">
      <c r="A141" s="1"/>
      <c r="B141" s="27" t="s">
        <v>413</v>
      </c>
      <c r="C141" s="6" t="s">
        <v>322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</row>
    <row r="142" spans="1:37" ht="24">
      <c r="A142" s="1"/>
      <c r="B142" s="27" t="s">
        <v>414</v>
      </c>
      <c r="C142" s="6" t="s">
        <v>322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2</v>
      </c>
      <c r="Y142" s="30">
        <v>2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30">
        <v>0</v>
      </c>
      <c r="AH142" s="30">
        <v>0</v>
      </c>
      <c r="AI142" s="30">
        <v>0</v>
      </c>
      <c r="AJ142" s="30">
        <v>0</v>
      </c>
      <c r="AK142" s="30">
        <v>0</v>
      </c>
    </row>
    <row r="143" spans="1:37" ht="11.25">
      <c r="A143" s="1"/>
      <c r="B143" s="9" t="s">
        <v>99</v>
      </c>
      <c r="C143" s="6"/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v>0</v>
      </c>
      <c r="AI143" s="30">
        <v>0</v>
      </c>
      <c r="AJ143" s="30">
        <v>0</v>
      </c>
      <c r="AK143" s="30">
        <v>0</v>
      </c>
    </row>
    <row r="144" spans="1:37" ht="36">
      <c r="A144" s="1"/>
      <c r="B144" s="27" t="s">
        <v>219</v>
      </c>
      <c r="C144" s="6" t="s">
        <v>322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6</v>
      </c>
      <c r="Y144" s="30">
        <v>6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  <c r="AH144" s="30">
        <v>0</v>
      </c>
      <c r="AI144" s="30">
        <v>0</v>
      </c>
      <c r="AJ144" s="30">
        <v>0</v>
      </c>
      <c r="AK144" s="30">
        <v>0</v>
      </c>
    </row>
    <row r="145" spans="1:37" ht="36">
      <c r="A145" s="1"/>
      <c r="B145" s="27" t="s">
        <v>220</v>
      </c>
      <c r="C145" s="6" t="s">
        <v>322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  <c r="AG145" s="30">
        <v>0</v>
      </c>
      <c r="AH145" s="30">
        <v>0</v>
      </c>
      <c r="AI145" s="30">
        <v>0</v>
      </c>
      <c r="AJ145" s="30">
        <v>0</v>
      </c>
      <c r="AK145" s="30">
        <v>0</v>
      </c>
    </row>
    <row r="146" spans="1:37" ht="36">
      <c r="A146" s="1"/>
      <c r="B146" s="27" t="s">
        <v>415</v>
      </c>
      <c r="C146" s="6" t="s">
        <v>322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6</v>
      </c>
      <c r="Y146" s="30">
        <v>6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  <c r="AH146" s="30">
        <v>0</v>
      </c>
      <c r="AI146" s="30">
        <v>0</v>
      </c>
      <c r="AJ146" s="30">
        <v>0</v>
      </c>
      <c r="AK146" s="30">
        <v>0</v>
      </c>
    </row>
    <row r="147" spans="1:37" ht="36">
      <c r="A147" s="1"/>
      <c r="B147" s="27" t="s">
        <v>416</v>
      </c>
      <c r="C147" s="6" t="s">
        <v>322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2</v>
      </c>
      <c r="Y147" s="30">
        <v>2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0</v>
      </c>
    </row>
    <row r="148" spans="1:37" ht="11.25">
      <c r="A148" s="1"/>
      <c r="B148" s="9" t="s">
        <v>154</v>
      </c>
      <c r="C148" s="6"/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</row>
    <row r="149" spans="1:37" ht="24">
      <c r="A149" s="1"/>
      <c r="B149" s="27" t="s">
        <v>417</v>
      </c>
      <c r="C149" s="6" t="s">
        <v>322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8</v>
      </c>
      <c r="W149" s="30">
        <v>8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>
        <v>0</v>
      </c>
    </row>
    <row r="150" spans="1:37" ht="24">
      <c r="A150" s="1"/>
      <c r="B150" s="27" t="s">
        <v>418</v>
      </c>
      <c r="C150" s="6" t="s">
        <v>322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4</v>
      </c>
      <c r="W150" s="30">
        <v>4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>
        <v>0</v>
      </c>
    </row>
    <row r="151" spans="1:37" ht="11.25">
      <c r="A151" s="1"/>
      <c r="B151" s="9" t="s">
        <v>100</v>
      </c>
      <c r="C151" s="6"/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</row>
    <row r="152" spans="1:37" ht="36">
      <c r="A152" s="1"/>
      <c r="B152" s="27" t="s">
        <v>419</v>
      </c>
      <c r="C152" s="6" t="s">
        <v>322</v>
      </c>
      <c r="D152" s="30">
        <v>0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3</v>
      </c>
      <c r="Y152" s="30">
        <v>3</v>
      </c>
      <c r="Z152" s="30">
        <v>0</v>
      </c>
      <c r="AA152" s="30">
        <v>0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0</v>
      </c>
    </row>
    <row r="153" spans="1:37" ht="11.25">
      <c r="A153" s="1"/>
      <c r="B153" s="9" t="s">
        <v>111</v>
      </c>
      <c r="C153" s="6"/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</row>
    <row r="154" spans="1:37" ht="24">
      <c r="A154" s="1"/>
      <c r="B154" s="27" t="s">
        <v>420</v>
      </c>
      <c r="C154" s="6" t="s">
        <v>322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1</v>
      </c>
      <c r="Y154" s="30">
        <v>1</v>
      </c>
      <c r="Z154" s="30">
        <v>0</v>
      </c>
      <c r="AA154" s="30">
        <v>0</v>
      </c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  <c r="AH154" s="30">
        <v>0</v>
      </c>
      <c r="AI154" s="30">
        <v>0</v>
      </c>
      <c r="AJ154" s="30">
        <v>0</v>
      </c>
      <c r="AK154" s="30">
        <v>0</v>
      </c>
    </row>
    <row r="155" spans="1:37" ht="36">
      <c r="A155" s="1"/>
      <c r="B155" s="27" t="s">
        <v>421</v>
      </c>
      <c r="C155" s="6" t="s">
        <v>322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</row>
    <row r="156" spans="1:37" ht="11.25">
      <c r="A156" s="1"/>
      <c r="B156" s="9" t="s">
        <v>101</v>
      </c>
      <c r="C156" s="6"/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30">
        <v>0</v>
      </c>
      <c r="AI156" s="30">
        <v>0</v>
      </c>
      <c r="AJ156" s="30">
        <v>0</v>
      </c>
      <c r="AK156" s="30">
        <v>0</v>
      </c>
    </row>
    <row r="157" spans="1:37" ht="24">
      <c r="A157" s="1"/>
      <c r="B157" s="27" t="s">
        <v>221</v>
      </c>
      <c r="C157" s="6" t="s">
        <v>322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</row>
    <row r="158" spans="1:37" ht="11.25">
      <c r="A158" s="1"/>
      <c r="B158" s="9" t="s">
        <v>190</v>
      </c>
      <c r="C158" s="6"/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0">
        <v>0</v>
      </c>
      <c r="AC158" s="30">
        <v>0</v>
      </c>
      <c r="AD158" s="30">
        <v>0</v>
      </c>
      <c r="AE158" s="30">
        <v>0</v>
      </c>
      <c r="AF158" s="30">
        <v>0</v>
      </c>
      <c r="AG158" s="30">
        <v>0</v>
      </c>
      <c r="AH158" s="30">
        <v>0</v>
      </c>
      <c r="AI158" s="30">
        <v>0</v>
      </c>
      <c r="AJ158" s="30">
        <v>0</v>
      </c>
      <c r="AK158" s="30">
        <v>0</v>
      </c>
    </row>
    <row r="159" spans="1:37" ht="24">
      <c r="A159" s="1"/>
      <c r="B159" s="27" t="s">
        <v>422</v>
      </c>
      <c r="C159" s="6" t="s">
        <v>322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v>0</v>
      </c>
      <c r="AF159" s="30">
        <v>0</v>
      </c>
      <c r="AG159" s="30">
        <v>0</v>
      </c>
      <c r="AH159" s="30">
        <v>0</v>
      </c>
      <c r="AI159" s="30">
        <v>0</v>
      </c>
      <c r="AJ159" s="30">
        <v>0</v>
      </c>
      <c r="AK159" s="30">
        <v>0</v>
      </c>
    </row>
    <row r="160" spans="1:37" ht="24">
      <c r="A160" s="1"/>
      <c r="B160" s="27" t="s">
        <v>423</v>
      </c>
      <c r="C160" s="6" t="s">
        <v>322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1</v>
      </c>
      <c r="Y160" s="30">
        <v>1</v>
      </c>
      <c r="Z160" s="30">
        <v>0</v>
      </c>
      <c r="AA160" s="30">
        <v>0</v>
      </c>
      <c r="AB160" s="30">
        <v>0</v>
      </c>
      <c r="AC160" s="30">
        <v>0</v>
      </c>
      <c r="AD160" s="30">
        <v>0</v>
      </c>
      <c r="AE160" s="30">
        <v>0</v>
      </c>
      <c r="AF160" s="30">
        <v>0</v>
      </c>
      <c r="AG160" s="30">
        <v>0</v>
      </c>
      <c r="AH160" s="30">
        <v>0</v>
      </c>
      <c r="AI160" s="30">
        <v>0</v>
      </c>
      <c r="AJ160" s="30">
        <v>0</v>
      </c>
      <c r="AK160" s="30">
        <v>0</v>
      </c>
    </row>
    <row r="161" spans="1:37" ht="32.25">
      <c r="A161" s="37" t="s">
        <v>323</v>
      </c>
      <c r="B161" s="8" t="s">
        <v>103</v>
      </c>
      <c r="C161" s="39" t="s">
        <v>324</v>
      </c>
      <c r="D161" s="30">
        <v>0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v>0</v>
      </c>
      <c r="AF161" s="30">
        <v>0</v>
      </c>
      <c r="AG161" s="30">
        <v>0</v>
      </c>
      <c r="AH161" s="30">
        <v>0</v>
      </c>
      <c r="AI161" s="30">
        <v>0</v>
      </c>
      <c r="AJ161" s="30">
        <v>0</v>
      </c>
      <c r="AK161" s="30">
        <v>0</v>
      </c>
    </row>
    <row r="162" spans="1:37" ht="11.25">
      <c r="A162" s="1"/>
      <c r="B162" s="9" t="s">
        <v>110</v>
      </c>
      <c r="C162" s="6">
        <v>0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30">
        <v>0</v>
      </c>
      <c r="AH162" s="30">
        <v>0</v>
      </c>
      <c r="AI162" s="30">
        <v>0</v>
      </c>
      <c r="AJ162" s="30">
        <v>0</v>
      </c>
      <c r="AK162" s="30">
        <v>0</v>
      </c>
    </row>
    <row r="163" spans="1:37" ht="36">
      <c r="A163" s="1"/>
      <c r="B163" s="27" t="s">
        <v>222</v>
      </c>
      <c r="C163" s="6" t="s">
        <v>324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30">
        <v>0</v>
      </c>
      <c r="AI163" s="30">
        <v>0</v>
      </c>
      <c r="AJ163" s="30">
        <v>0</v>
      </c>
      <c r="AK163" s="30">
        <v>0</v>
      </c>
    </row>
    <row r="164" spans="1:37" ht="24">
      <c r="A164" s="1"/>
      <c r="B164" s="27" t="s">
        <v>374</v>
      </c>
      <c r="C164" s="6" t="s">
        <v>324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30">
        <v>0</v>
      </c>
      <c r="AI164" s="30">
        <v>0</v>
      </c>
      <c r="AJ164" s="30">
        <v>0</v>
      </c>
      <c r="AK164" s="30">
        <v>0</v>
      </c>
    </row>
    <row r="165" spans="1:37" ht="11.25">
      <c r="A165" s="1"/>
      <c r="B165" s="9" t="s">
        <v>99</v>
      </c>
      <c r="C165" s="6"/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30">
        <v>0</v>
      </c>
      <c r="AH165" s="30">
        <v>0</v>
      </c>
      <c r="AI165" s="30">
        <v>0</v>
      </c>
      <c r="AJ165" s="30">
        <v>0</v>
      </c>
      <c r="AK165" s="30">
        <v>0</v>
      </c>
    </row>
    <row r="166" spans="1:37" ht="60">
      <c r="A166" s="1"/>
      <c r="B166" s="27" t="s">
        <v>375</v>
      </c>
      <c r="C166" s="6" t="s">
        <v>324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v>0</v>
      </c>
      <c r="AI166" s="30">
        <v>0</v>
      </c>
      <c r="AJ166" s="30">
        <v>0</v>
      </c>
      <c r="AK166" s="30">
        <v>0</v>
      </c>
    </row>
    <row r="167" spans="1:37" ht="48">
      <c r="A167" s="1"/>
      <c r="B167" s="27" t="s">
        <v>376</v>
      </c>
      <c r="C167" s="6" t="s">
        <v>324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  <c r="AH167" s="30">
        <v>0</v>
      </c>
      <c r="AI167" s="30">
        <v>0</v>
      </c>
      <c r="AJ167" s="30">
        <v>0</v>
      </c>
      <c r="AK167" s="30">
        <v>0</v>
      </c>
    </row>
    <row r="168" spans="1:37" ht="11.25">
      <c r="A168" s="1"/>
      <c r="B168" s="9" t="s">
        <v>154</v>
      </c>
      <c r="C168" s="6"/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  <c r="AH168" s="30">
        <v>0</v>
      </c>
      <c r="AI168" s="30">
        <v>0</v>
      </c>
      <c r="AJ168" s="30">
        <v>0</v>
      </c>
      <c r="AK168" s="30">
        <v>0</v>
      </c>
    </row>
    <row r="169" spans="1:37" ht="48">
      <c r="A169" s="1"/>
      <c r="B169" s="27" t="s">
        <v>424</v>
      </c>
      <c r="C169" s="6" t="s">
        <v>324</v>
      </c>
      <c r="D169" s="30">
        <v>0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0</v>
      </c>
      <c r="AD169" s="30">
        <v>0</v>
      </c>
      <c r="AE169" s="30">
        <v>0</v>
      </c>
      <c r="AF169" s="30">
        <v>0</v>
      </c>
      <c r="AG169" s="30">
        <v>0</v>
      </c>
      <c r="AH169" s="30">
        <v>0</v>
      </c>
      <c r="AI169" s="30">
        <v>0</v>
      </c>
      <c r="AJ169" s="30">
        <v>0</v>
      </c>
      <c r="AK169" s="30">
        <v>0</v>
      </c>
    </row>
    <row r="170" spans="1:37" ht="32.25">
      <c r="A170" s="37" t="s">
        <v>325</v>
      </c>
      <c r="B170" s="8" t="s">
        <v>104</v>
      </c>
      <c r="C170" s="39" t="s">
        <v>326</v>
      </c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30">
        <v>0</v>
      </c>
      <c r="AD170" s="30">
        <v>0</v>
      </c>
      <c r="AE170" s="30">
        <v>0</v>
      </c>
      <c r="AF170" s="30">
        <v>0</v>
      </c>
      <c r="AG170" s="30">
        <v>0</v>
      </c>
      <c r="AH170" s="30">
        <v>0</v>
      </c>
      <c r="AI170" s="30">
        <v>0</v>
      </c>
      <c r="AJ170" s="30">
        <v>0</v>
      </c>
      <c r="AK170" s="30">
        <v>0</v>
      </c>
    </row>
    <row r="171" spans="1:37" ht="11.25">
      <c r="A171" s="1"/>
      <c r="B171" s="26" t="s">
        <v>110</v>
      </c>
      <c r="C171" s="6">
        <v>0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30">
        <v>0</v>
      </c>
      <c r="AC171" s="30">
        <v>0</v>
      </c>
      <c r="AD171" s="30">
        <v>0</v>
      </c>
      <c r="AE171" s="30">
        <v>0</v>
      </c>
      <c r="AF171" s="30">
        <v>0</v>
      </c>
      <c r="AG171" s="30">
        <v>0</v>
      </c>
      <c r="AH171" s="30">
        <v>0</v>
      </c>
      <c r="AI171" s="30">
        <v>0</v>
      </c>
      <c r="AJ171" s="30">
        <v>0</v>
      </c>
      <c r="AK171" s="30">
        <v>0</v>
      </c>
    </row>
    <row r="172" spans="1:37" ht="36">
      <c r="A172" s="1"/>
      <c r="B172" s="27" t="s">
        <v>223</v>
      </c>
      <c r="C172" s="6" t="s">
        <v>326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v>0</v>
      </c>
      <c r="AF172" s="30">
        <v>0</v>
      </c>
      <c r="AG172" s="30">
        <v>0</v>
      </c>
      <c r="AH172" s="30">
        <v>0</v>
      </c>
      <c r="AI172" s="30">
        <v>0</v>
      </c>
      <c r="AJ172" s="30">
        <v>0</v>
      </c>
      <c r="AK172" s="30">
        <v>0</v>
      </c>
    </row>
    <row r="173" spans="1:37" ht="36">
      <c r="A173" s="1"/>
      <c r="B173" s="27" t="s">
        <v>224</v>
      </c>
      <c r="C173" s="6" t="s">
        <v>326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v>0</v>
      </c>
      <c r="AH173" s="30">
        <v>0</v>
      </c>
      <c r="AI173" s="30">
        <v>0</v>
      </c>
      <c r="AJ173" s="30">
        <v>0</v>
      </c>
      <c r="AK173" s="30">
        <v>0</v>
      </c>
    </row>
    <row r="174" spans="1:37" ht="36">
      <c r="A174" s="1"/>
      <c r="B174" s="27" t="s">
        <v>425</v>
      </c>
      <c r="C174" s="6" t="s">
        <v>326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v>0</v>
      </c>
      <c r="AI174" s="30">
        <v>0</v>
      </c>
      <c r="AJ174" s="30">
        <v>0</v>
      </c>
      <c r="AK174" s="30">
        <v>0</v>
      </c>
    </row>
    <row r="175" spans="1:37" ht="36">
      <c r="A175" s="1"/>
      <c r="B175" s="27" t="s">
        <v>426</v>
      </c>
      <c r="C175" s="6" t="s">
        <v>326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v>0</v>
      </c>
      <c r="AD175" s="30">
        <v>0</v>
      </c>
      <c r="AE175" s="30">
        <v>0</v>
      </c>
      <c r="AF175" s="30">
        <v>0</v>
      </c>
      <c r="AG175" s="30">
        <v>0</v>
      </c>
      <c r="AH175" s="30">
        <v>0</v>
      </c>
      <c r="AI175" s="30">
        <v>0</v>
      </c>
      <c r="AJ175" s="30">
        <v>0</v>
      </c>
      <c r="AK175" s="30">
        <v>0</v>
      </c>
    </row>
    <row r="176" spans="1:37" ht="36">
      <c r="A176" s="1"/>
      <c r="B176" s="27" t="s">
        <v>427</v>
      </c>
      <c r="C176" s="6" t="s">
        <v>326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0</v>
      </c>
      <c r="AI176" s="30">
        <v>0</v>
      </c>
      <c r="AJ176" s="30">
        <v>0</v>
      </c>
      <c r="AK176" s="30">
        <v>0</v>
      </c>
    </row>
    <row r="177" spans="1:37" ht="36">
      <c r="A177" s="1"/>
      <c r="B177" s="27" t="s">
        <v>428</v>
      </c>
      <c r="C177" s="6" t="s">
        <v>326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  <c r="AH177" s="30">
        <v>0</v>
      </c>
      <c r="AI177" s="30">
        <v>0</v>
      </c>
      <c r="AJ177" s="30">
        <v>0</v>
      </c>
      <c r="AK177" s="30">
        <v>0</v>
      </c>
    </row>
    <row r="178" spans="1:37" ht="11.25">
      <c r="A178" s="1"/>
      <c r="B178" s="9" t="s">
        <v>99</v>
      </c>
      <c r="C178" s="6"/>
      <c r="D178" s="30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  <c r="AH178" s="30">
        <v>0</v>
      </c>
      <c r="AI178" s="30">
        <v>0</v>
      </c>
      <c r="AJ178" s="30">
        <v>0</v>
      </c>
      <c r="AK178" s="30">
        <v>0</v>
      </c>
    </row>
    <row r="179" spans="1:37" ht="36">
      <c r="A179" s="1"/>
      <c r="B179" s="27" t="s">
        <v>429</v>
      </c>
      <c r="C179" s="6" t="s">
        <v>326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  <c r="AH179" s="30">
        <v>0</v>
      </c>
      <c r="AI179" s="30">
        <v>0</v>
      </c>
      <c r="AJ179" s="30">
        <v>0</v>
      </c>
      <c r="AK179" s="30">
        <v>0</v>
      </c>
    </row>
    <row r="180" spans="1:37" ht="48">
      <c r="A180" s="1"/>
      <c r="B180" s="27" t="s">
        <v>430</v>
      </c>
      <c r="C180" s="6" t="s">
        <v>326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0</v>
      </c>
      <c r="AI180" s="30">
        <v>0</v>
      </c>
      <c r="AJ180" s="30">
        <v>0</v>
      </c>
      <c r="AK180" s="30">
        <v>0</v>
      </c>
    </row>
    <row r="181" spans="1:37" ht="11.25">
      <c r="A181" s="1"/>
      <c r="B181" s="9" t="s">
        <v>154</v>
      </c>
      <c r="C181" s="6"/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  <c r="AH181" s="30">
        <v>0</v>
      </c>
      <c r="AI181" s="30">
        <v>0</v>
      </c>
      <c r="AJ181" s="30">
        <v>0</v>
      </c>
      <c r="AK181" s="30">
        <v>0</v>
      </c>
    </row>
    <row r="182" spans="1:37" ht="36">
      <c r="A182" s="1"/>
      <c r="B182" s="27" t="s">
        <v>431</v>
      </c>
      <c r="C182" s="6" t="s">
        <v>326</v>
      </c>
      <c r="D182" s="30">
        <v>0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</row>
    <row r="183" spans="1:37" ht="36">
      <c r="A183" s="1"/>
      <c r="B183" s="27" t="s">
        <v>432</v>
      </c>
      <c r="C183" s="6" t="s">
        <v>326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0</v>
      </c>
      <c r="AD183" s="30">
        <v>0</v>
      </c>
      <c r="AE183" s="30">
        <v>0</v>
      </c>
      <c r="AF183" s="30">
        <v>0</v>
      </c>
      <c r="AG183" s="30">
        <v>0</v>
      </c>
      <c r="AH183" s="30">
        <v>0</v>
      </c>
      <c r="AI183" s="30">
        <v>0</v>
      </c>
      <c r="AJ183" s="30">
        <v>0</v>
      </c>
      <c r="AK183" s="30">
        <v>0</v>
      </c>
    </row>
    <row r="184" spans="1:37" ht="36">
      <c r="A184" s="1"/>
      <c r="B184" s="27" t="s">
        <v>433</v>
      </c>
      <c r="C184" s="6" t="s">
        <v>326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30">
        <v>0</v>
      </c>
      <c r="AE184" s="30">
        <v>0</v>
      </c>
      <c r="AF184" s="30">
        <v>0</v>
      </c>
      <c r="AG184" s="30">
        <v>0</v>
      </c>
      <c r="AH184" s="30">
        <v>0</v>
      </c>
      <c r="AI184" s="30">
        <v>0</v>
      </c>
      <c r="AJ184" s="30">
        <v>0</v>
      </c>
      <c r="AK184" s="30">
        <v>0</v>
      </c>
    </row>
    <row r="185" spans="1:37" ht="36">
      <c r="A185" s="1"/>
      <c r="B185" s="27" t="s">
        <v>434</v>
      </c>
      <c r="C185" s="6" t="s">
        <v>326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v>0</v>
      </c>
      <c r="AD185" s="30">
        <v>0</v>
      </c>
      <c r="AE185" s="30">
        <v>0</v>
      </c>
      <c r="AF185" s="30">
        <v>0</v>
      </c>
      <c r="AG185" s="30">
        <v>0</v>
      </c>
      <c r="AH185" s="30">
        <v>0</v>
      </c>
      <c r="AI185" s="30">
        <v>0</v>
      </c>
      <c r="AJ185" s="30">
        <v>0</v>
      </c>
      <c r="AK185" s="30">
        <v>0</v>
      </c>
    </row>
    <row r="186" spans="1:37" ht="31.5">
      <c r="A186" s="37" t="s">
        <v>105</v>
      </c>
      <c r="B186" s="10" t="s">
        <v>106</v>
      </c>
      <c r="C186" s="38" t="s">
        <v>41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f aca="true" t="shared" si="14" ref="N186:AJ186">N187+N287</f>
        <v>39.229</v>
      </c>
      <c r="O186" s="30">
        <f t="shared" si="14"/>
        <v>34.536</v>
      </c>
      <c r="P186" s="30">
        <f t="shared" si="14"/>
        <v>13.459</v>
      </c>
      <c r="Q186" s="30">
        <f t="shared" si="14"/>
        <v>11.179</v>
      </c>
      <c r="R186" s="30">
        <f t="shared" si="14"/>
        <v>0</v>
      </c>
      <c r="S186" s="30">
        <f t="shared" si="14"/>
        <v>0</v>
      </c>
      <c r="T186" s="30">
        <f t="shared" si="14"/>
        <v>0</v>
      </c>
      <c r="U186" s="30">
        <f t="shared" si="14"/>
        <v>0</v>
      </c>
      <c r="V186" s="30">
        <f t="shared" si="14"/>
        <v>0</v>
      </c>
      <c r="W186" s="30">
        <f t="shared" si="14"/>
        <v>0</v>
      </c>
      <c r="X186" s="30">
        <f t="shared" si="14"/>
        <v>0</v>
      </c>
      <c r="Y186" s="30">
        <f t="shared" si="14"/>
        <v>0</v>
      </c>
      <c r="Z186" s="42">
        <f t="shared" si="14"/>
        <v>-0.18716000000000002</v>
      </c>
      <c r="AA186" s="42">
        <f t="shared" si="14"/>
        <v>-0.1899</v>
      </c>
      <c r="AB186" s="42">
        <f t="shared" si="14"/>
        <v>-0.09702</v>
      </c>
      <c r="AC186" s="30">
        <f t="shared" si="14"/>
        <v>-0.0786</v>
      </c>
      <c r="AD186" s="30">
        <f t="shared" si="14"/>
        <v>0</v>
      </c>
      <c r="AE186" s="30">
        <f t="shared" si="14"/>
        <v>0</v>
      </c>
      <c r="AF186" s="30">
        <f t="shared" si="14"/>
        <v>0</v>
      </c>
      <c r="AG186" s="30">
        <f t="shared" si="14"/>
        <v>0</v>
      </c>
      <c r="AH186" s="30">
        <f t="shared" si="14"/>
        <v>0</v>
      </c>
      <c r="AI186" s="30">
        <f t="shared" si="14"/>
        <v>0</v>
      </c>
      <c r="AJ186" s="30">
        <f t="shared" si="14"/>
        <v>0</v>
      </c>
      <c r="AK186" s="30">
        <v>0</v>
      </c>
    </row>
    <row r="187" spans="1:37" ht="21">
      <c r="A187" s="37" t="s">
        <v>107</v>
      </c>
      <c r="B187" s="10" t="s">
        <v>108</v>
      </c>
      <c r="C187" s="38" t="s">
        <v>41</v>
      </c>
      <c r="D187" s="30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f>N188+N255</f>
        <v>39.229</v>
      </c>
      <c r="O187" s="30">
        <f>O188+O255</f>
        <v>34.536</v>
      </c>
      <c r="P187" s="30">
        <f>P188+P255</f>
        <v>13.459</v>
      </c>
      <c r="Q187" s="30">
        <f>Q188+Q255</f>
        <v>11.179</v>
      </c>
      <c r="R187" s="30">
        <f aca="true" t="shared" si="15" ref="R187:Y187">R188+R263</f>
        <v>0</v>
      </c>
      <c r="S187" s="30">
        <f t="shared" si="15"/>
        <v>0</v>
      </c>
      <c r="T187" s="30">
        <f t="shared" si="15"/>
        <v>0</v>
      </c>
      <c r="U187" s="30">
        <f t="shared" si="15"/>
        <v>0</v>
      </c>
      <c r="V187" s="30">
        <f t="shared" si="15"/>
        <v>0</v>
      </c>
      <c r="W187" s="30">
        <f t="shared" si="15"/>
        <v>0</v>
      </c>
      <c r="X187" s="30">
        <f t="shared" si="15"/>
        <v>0</v>
      </c>
      <c r="Y187" s="30">
        <f t="shared" si="15"/>
        <v>0</v>
      </c>
      <c r="Z187" s="42">
        <f>Z188+Z255</f>
        <v>-0.18716000000000002</v>
      </c>
      <c r="AA187" s="42">
        <f>AA188+AA255</f>
        <v>-0.1899</v>
      </c>
      <c r="AB187" s="42">
        <f>AB188+AB255</f>
        <v>-0.09702</v>
      </c>
      <c r="AC187" s="42">
        <f>AC188+AC255</f>
        <v>-0.0786</v>
      </c>
      <c r="AD187" s="30">
        <f aca="true" t="shared" si="16" ref="AD187:AJ187">AD188+AD263</f>
        <v>0</v>
      </c>
      <c r="AE187" s="30">
        <f t="shared" si="16"/>
        <v>0</v>
      </c>
      <c r="AF187" s="30">
        <f t="shared" si="16"/>
        <v>0</v>
      </c>
      <c r="AG187" s="30">
        <f t="shared" si="16"/>
        <v>0</v>
      </c>
      <c r="AH187" s="30">
        <f t="shared" si="16"/>
        <v>0</v>
      </c>
      <c r="AI187" s="30">
        <f t="shared" si="16"/>
        <v>0</v>
      </c>
      <c r="AJ187" s="30">
        <f t="shared" si="16"/>
        <v>0</v>
      </c>
      <c r="AK187" s="30">
        <v>0</v>
      </c>
    </row>
    <row r="188" spans="1:37" ht="21.75">
      <c r="A188" s="37" t="s">
        <v>327</v>
      </c>
      <c r="B188" s="8" t="s">
        <v>109</v>
      </c>
      <c r="C188" s="39" t="s">
        <v>328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f>SUM(N190:N254)</f>
        <v>36.341</v>
      </c>
      <c r="O188" s="30">
        <f>SUM(O190:O254)</f>
        <v>34.336</v>
      </c>
      <c r="P188" s="30">
        <f>SUM(P190:P254)</f>
        <v>8.01</v>
      </c>
      <c r="Q188" s="30">
        <f>SUM(Q190:Q254)</f>
        <v>7.1080000000000005</v>
      </c>
      <c r="R188" s="30">
        <f aca="true" t="shared" si="17" ref="R188:Y188">SUM(R190:R253)</f>
        <v>0</v>
      </c>
      <c r="S188" s="30">
        <f t="shared" si="17"/>
        <v>0</v>
      </c>
      <c r="T188" s="30">
        <f t="shared" si="17"/>
        <v>0</v>
      </c>
      <c r="U188" s="30">
        <f t="shared" si="17"/>
        <v>0</v>
      </c>
      <c r="V188" s="30">
        <f t="shared" si="17"/>
        <v>0</v>
      </c>
      <c r="W188" s="30">
        <f t="shared" si="17"/>
        <v>0</v>
      </c>
      <c r="X188" s="30">
        <f t="shared" si="17"/>
        <v>0</v>
      </c>
      <c r="Y188" s="30">
        <f t="shared" si="17"/>
        <v>0</v>
      </c>
      <c r="Z188" s="42">
        <v>-0.17799</v>
      </c>
      <c r="AA188" s="42">
        <v>-0.164</v>
      </c>
      <c r="AB188" s="42">
        <v>-0.09132</v>
      </c>
      <c r="AC188" s="42">
        <v>-0.07045</v>
      </c>
      <c r="AD188" s="30">
        <f aca="true" t="shared" si="18" ref="AD188:AJ188">SUM(AD190:AD262)</f>
        <v>0</v>
      </c>
      <c r="AE188" s="30">
        <f t="shared" si="18"/>
        <v>0</v>
      </c>
      <c r="AF188" s="30">
        <f t="shared" si="18"/>
        <v>0</v>
      </c>
      <c r="AG188" s="30">
        <f t="shared" si="18"/>
        <v>0</v>
      </c>
      <c r="AH188" s="30">
        <f t="shared" si="18"/>
        <v>0</v>
      </c>
      <c r="AI188" s="30">
        <f t="shared" si="18"/>
        <v>0</v>
      </c>
      <c r="AJ188" s="30">
        <f t="shared" si="18"/>
        <v>0</v>
      </c>
      <c r="AK188" s="30">
        <v>0</v>
      </c>
    </row>
    <row r="189" spans="1:37" ht="11.25">
      <c r="A189" s="1"/>
      <c r="B189" s="9" t="s">
        <v>110</v>
      </c>
      <c r="C189" s="6">
        <v>0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  <c r="AH189" s="30">
        <v>0</v>
      </c>
      <c r="AI189" s="30">
        <v>0</v>
      </c>
      <c r="AJ189" s="30">
        <v>0</v>
      </c>
      <c r="AK189" s="30">
        <v>0</v>
      </c>
    </row>
    <row r="190" spans="1:37" ht="22.5">
      <c r="A190" s="1"/>
      <c r="B190" s="7" t="s">
        <v>225</v>
      </c>
      <c r="C190" s="6" t="s">
        <v>328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0.86</v>
      </c>
      <c r="Q190" s="30">
        <v>0.918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0</v>
      </c>
      <c r="AI190" s="30">
        <v>0</v>
      </c>
      <c r="AJ190" s="30">
        <v>0</v>
      </c>
      <c r="AK190" s="30">
        <v>0</v>
      </c>
    </row>
    <row r="191" spans="1:37" ht="33.75">
      <c r="A191" s="1"/>
      <c r="B191" s="7" t="s">
        <v>226</v>
      </c>
      <c r="C191" s="6" t="s">
        <v>328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0.94</v>
      </c>
      <c r="O191" s="30">
        <v>0.976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30">
        <v>0</v>
      </c>
      <c r="AH191" s="30">
        <v>0</v>
      </c>
      <c r="AI191" s="30">
        <v>0</v>
      </c>
      <c r="AJ191" s="30">
        <v>0</v>
      </c>
      <c r="AK191" s="30">
        <v>0</v>
      </c>
    </row>
    <row r="192" spans="1:37" ht="22.5">
      <c r="A192" s="1"/>
      <c r="B192" s="7" t="s">
        <v>435</v>
      </c>
      <c r="C192" s="6" t="s">
        <v>328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0.39</v>
      </c>
      <c r="O192" s="30">
        <v>0.39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v>0</v>
      </c>
      <c r="AD192" s="30">
        <v>0</v>
      </c>
      <c r="AE192" s="30">
        <v>0</v>
      </c>
      <c r="AF192" s="30">
        <v>0</v>
      </c>
      <c r="AG192" s="30">
        <v>0</v>
      </c>
      <c r="AH192" s="30">
        <v>0</v>
      </c>
      <c r="AI192" s="30">
        <v>0</v>
      </c>
      <c r="AJ192" s="30">
        <v>0</v>
      </c>
      <c r="AK192" s="30">
        <v>0</v>
      </c>
    </row>
    <row r="193" spans="1:37" ht="45">
      <c r="A193" s="1"/>
      <c r="B193" s="7" t="s">
        <v>436</v>
      </c>
      <c r="C193" s="6" t="s">
        <v>328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1.16</v>
      </c>
      <c r="O193" s="30">
        <v>1.005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0</v>
      </c>
      <c r="AJ193" s="30">
        <v>0</v>
      </c>
      <c r="AK193" s="30">
        <v>0</v>
      </c>
    </row>
    <row r="194" spans="1:37" ht="33.75">
      <c r="A194" s="1"/>
      <c r="B194" s="7" t="s">
        <v>437</v>
      </c>
      <c r="C194" s="6" t="s">
        <v>328</v>
      </c>
      <c r="D194" s="30">
        <v>0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0.8</v>
      </c>
      <c r="O194" s="30">
        <v>0.8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0</v>
      </c>
      <c r="AD194" s="30">
        <v>0</v>
      </c>
      <c r="AE194" s="30">
        <v>0</v>
      </c>
      <c r="AF194" s="30">
        <v>0</v>
      </c>
      <c r="AG194" s="30">
        <v>0</v>
      </c>
      <c r="AH194" s="30">
        <v>0</v>
      </c>
      <c r="AI194" s="30">
        <v>0</v>
      </c>
      <c r="AJ194" s="30">
        <v>0</v>
      </c>
      <c r="AK194" s="30">
        <v>0</v>
      </c>
    </row>
    <row r="195" spans="1:37" ht="33.75">
      <c r="A195" s="1"/>
      <c r="B195" s="7" t="s">
        <v>438</v>
      </c>
      <c r="C195" s="6" t="s">
        <v>328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0.79</v>
      </c>
      <c r="O195" s="30">
        <v>0.77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0</v>
      </c>
      <c r="AI195" s="30">
        <v>0</v>
      </c>
      <c r="AJ195" s="30">
        <v>0</v>
      </c>
      <c r="AK195" s="30">
        <v>0</v>
      </c>
    </row>
    <row r="196" spans="1:37" ht="22.5">
      <c r="A196" s="1"/>
      <c r="B196" s="7" t="s">
        <v>439</v>
      </c>
      <c r="C196" s="6" t="s">
        <v>328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0</v>
      </c>
    </row>
    <row r="197" spans="1:37" ht="22.5">
      <c r="A197" s="1"/>
      <c r="B197" s="7" t="s">
        <v>440</v>
      </c>
      <c r="C197" s="6" t="s">
        <v>328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0.458</v>
      </c>
      <c r="O197" s="30">
        <v>0.458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  <c r="AH197" s="30">
        <v>0</v>
      </c>
      <c r="AI197" s="30">
        <v>0</v>
      </c>
      <c r="AJ197" s="30">
        <v>0</v>
      </c>
      <c r="AK197" s="30">
        <v>0</v>
      </c>
    </row>
    <row r="198" spans="1:37" ht="22.5">
      <c r="A198" s="1"/>
      <c r="B198" s="7" t="s">
        <v>441</v>
      </c>
      <c r="C198" s="6" t="s">
        <v>328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0.155</v>
      </c>
      <c r="O198" s="30">
        <v>0.155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  <c r="AH198" s="30">
        <v>0</v>
      </c>
      <c r="AI198" s="30">
        <v>0</v>
      </c>
      <c r="AJ198" s="30">
        <v>0</v>
      </c>
      <c r="AK198" s="30">
        <v>0</v>
      </c>
    </row>
    <row r="199" spans="1:37" ht="24">
      <c r="A199" s="1"/>
      <c r="B199" s="27" t="s">
        <v>227</v>
      </c>
      <c r="C199" s="6" t="s">
        <v>328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1.5</v>
      </c>
      <c r="O199" s="30">
        <v>1.584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  <c r="AH199" s="30">
        <v>0</v>
      </c>
      <c r="AI199" s="30">
        <v>0</v>
      </c>
      <c r="AJ199" s="30">
        <v>0</v>
      </c>
      <c r="AK199" s="30">
        <v>0</v>
      </c>
    </row>
    <row r="200" spans="1:37" ht="36">
      <c r="A200" s="1"/>
      <c r="B200" s="27" t="s">
        <v>228</v>
      </c>
      <c r="C200" s="6" t="s">
        <v>328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1.45</v>
      </c>
      <c r="O200" s="30">
        <v>1.2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  <c r="AH200" s="30">
        <v>0</v>
      </c>
      <c r="AI200" s="30">
        <v>0</v>
      </c>
      <c r="AJ200" s="30">
        <v>0</v>
      </c>
      <c r="AK200" s="30">
        <v>0</v>
      </c>
    </row>
    <row r="201" spans="1:37" ht="36">
      <c r="A201" s="1"/>
      <c r="B201" s="27" t="s">
        <v>229</v>
      </c>
      <c r="C201" s="6" t="s">
        <v>328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0.97</v>
      </c>
      <c r="O201" s="30">
        <v>0.97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0</v>
      </c>
      <c r="AB201" s="30">
        <v>0</v>
      </c>
      <c r="AC201" s="30">
        <v>0</v>
      </c>
      <c r="AD201" s="30">
        <v>0</v>
      </c>
      <c r="AE201" s="30">
        <v>0</v>
      </c>
      <c r="AF201" s="30">
        <v>0</v>
      </c>
      <c r="AG201" s="30">
        <v>0</v>
      </c>
      <c r="AH201" s="30">
        <v>0</v>
      </c>
      <c r="AI201" s="30">
        <v>0</v>
      </c>
      <c r="AJ201" s="30">
        <v>0</v>
      </c>
      <c r="AK201" s="30">
        <v>0</v>
      </c>
    </row>
    <row r="202" spans="1:37" ht="11.25">
      <c r="A202" s="1"/>
      <c r="B202" s="9" t="s">
        <v>188</v>
      </c>
      <c r="C202" s="6">
        <v>0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 s="30">
        <v>0</v>
      </c>
      <c r="AC202" s="30">
        <v>0</v>
      </c>
      <c r="AD202" s="30">
        <v>0</v>
      </c>
      <c r="AE202" s="30">
        <v>0</v>
      </c>
      <c r="AF202" s="30">
        <v>0</v>
      </c>
      <c r="AG202" s="30">
        <v>0</v>
      </c>
      <c r="AH202" s="30">
        <v>0</v>
      </c>
      <c r="AI202" s="30">
        <v>0</v>
      </c>
      <c r="AJ202" s="30">
        <v>0</v>
      </c>
      <c r="AK202" s="30">
        <v>0</v>
      </c>
    </row>
    <row r="203" spans="1:37" ht="22.5">
      <c r="A203" s="1"/>
      <c r="B203" s="7" t="s">
        <v>230</v>
      </c>
      <c r="C203" s="6" t="s">
        <v>328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1.2000000000000002</v>
      </c>
      <c r="Q203" s="30">
        <v>1.2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0</v>
      </c>
      <c r="AA203" s="30">
        <v>0</v>
      </c>
      <c r="AB203" s="30">
        <v>0</v>
      </c>
      <c r="AC203" s="30">
        <v>0</v>
      </c>
      <c r="AD203" s="30">
        <v>0</v>
      </c>
      <c r="AE203" s="30">
        <v>0</v>
      </c>
      <c r="AF203" s="30">
        <v>0</v>
      </c>
      <c r="AG203" s="30">
        <v>0</v>
      </c>
      <c r="AH203" s="30">
        <v>0</v>
      </c>
      <c r="AI203" s="30">
        <v>0</v>
      </c>
      <c r="AJ203" s="30">
        <v>0</v>
      </c>
      <c r="AK203" s="30">
        <v>0</v>
      </c>
    </row>
    <row r="204" spans="1:37" ht="36">
      <c r="A204" s="1"/>
      <c r="B204" s="27" t="s">
        <v>442</v>
      </c>
      <c r="C204" s="6" t="s">
        <v>328</v>
      </c>
      <c r="D204" s="30">
        <v>0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0.5</v>
      </c>
      <c r="O204" s="30">
        <v>0.5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0</v>
      </c>
      <c r="AA204" s="30">
        <v>0</v>
      </c>
      <c r="AB204" s="30">
        <v>0</v>
      </c>
      <c r="AC204" s="30">
        <v>0</v>
      </c>
      <c r="AD204" s="30">
        <v>0</v>
      </c>
      <c r="AE204" s="30">
        <v>0</v>
      </c>
      <c r="AF204" s="30">
        <v>0</v>
      </c>
      <c r="AG204" s="30">
        <v>0</v>
      </c>
      <c r="AH204" s="30">
        <v>0</v>
      </c>
      <c r="AI204" s="30">
        <v>0</v>
      </c>
      <c r="AJ204" s="30">
        <v>0</v>
      </c>
      <c r="AK204" s="30">
        <v>0</v>
      </c>
    </row>
    <row r="205" spans="1:37" ht="24">
      <c r="A205" s="1"/>
      <c r="B205" s="27" t="s">
        <v>443</v>
      </c>
      <c r="C205" s="6" t="s">
        <v>328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0.45</v>
      </c>
      <c r="O205" s="30">
        <v>0.46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0</v>
      </c>
      <c r="AB205" s="30">
        <v>0</v>
      </c>
      <c r="AC205" s="30">
        <v>0</v>
      </c>
      <c r="AD205" s="30">
        <v>0</v>
      </c>
      <c r="AE205" s="30">
        <v>0</v>
      </c>
      <c r="AF205" s="30">
        <v>0</v>
      </c>
      <c r="AG205" s="30">
        <v>0</v>
      </c>
      <c r="AH205" s="30">
        <v>0</v>
      </c>
      <c r="AI205" s="30">
        <v>0</v>
      </c>
      <c r="AJ205" s="30">
        <v>0</v>
      </c>
      <c r="AK205" s="30">
        <v>0</v>
      </c>
    </row>
    <row r="206" spans="1:37" ht="11.25">
      <c r="A206" s="1"/>
      <c r="B206" s="9" t="s">
        <v>99</v>
      </c>
      <c r="C206" s="6"/>
      <c r="D206" s="30">
        <v>0</v>
      </c>
      <c r="E206" s="30">
        <v>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0</v>
      </c>
      <c r="AA206" s="30">
        <v>0</v>
      </c>
      <c r="AB206" s="30">
        <v>0</v>
      </c>
      <c r="AC206" s="30">
        <v>0</v>
      </c>
      <c r="AD206" s="30">
        <v>0</v>
      </c>
      <c r="AE206" s="30">
        <v>0</v>
      </c>
      <c r="AF206" s="30">
        <v>0</v>
      </c>
      <c r="AG206" s="30">
        <v>0</v>
      </c>
      <c r="AH206" s="30">
        <v>0</v>
      </c>
      <c r="AI206" s="30">
        <v>0</v>
      </c>
      <c r="AJ206" s="30">
        <v>0</v>
      </c>
      <c r="AK206" s="30">
        <v>0</v>
      </c>
    </row>
    <row r="207" spans="1:37" ht="33.75">
      <c r="A207" s="1"/>
      <c r="B207" s="7" t="s">
        <v>444</v>
      </c>
      <c r="C207" s="6" t="s">
        <v>328</v>
      </c>
      <c r="D207" s="30">
        <v>0</v>
      </c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1.8599999999999999</v>
      </c>
      <c r="Q207" s="30">
        <v>1.8599999999999999</v>
      </c>
      <c r="R207" s="30">
        <v>0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0</v>
      </c>
      <c r="AA207" s="30">
        <v>0</v>
      </c>
      <c r="AB207" s="30">
        <v>0</v>
      </c>
      <c r="AC207" s="30">
        <v>0</v>
      </c>
      <c r="AD207" s="30">
        <v>0</v>
      </c>
      <c r="AE207" s="30">
        <v>0</v>
      </c>
      <c r="AF207" s="30">
        <v>0</v>
      </c>
      <c r="AG207" s="30">
        <v>0</v>
      </c>
      <c r="AH207" s="30">
        <v>0</v>
      </c>
      <c r="AI207" s="30">
        <v>0</v>
      </c>
      <c r="AJ207" s="30">
        <v>0</v>
      </c>
      <c r="AK207" s="30">
        <v>0</v>
      </c>
    </row>
    <row r="208" spans="1:37" ht="36">
      <c r="A208" s="1"/>
      <c r="B208" s="27" t="s">
        <v>445</v>
      </c>
      <c r="C208" s="6" t="s">
        <v>328</v>
      </c>
      <c r="D208" s="30">
        <v>0</v>
      </c>
      <c r="E208" s="30">
        <v>0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0.55</v>
      </c>
      <c r="Q208" s="30">
        <v>0.55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0">
        <v>0</v>
      </c>
      <c r="AB208" s="30">
        <v>0</v>
      </c>
      <c r="AC208" s="30">
        <v>0</v>
      </c>
      <c r="AD208" s="30">
        <v>0</v>
      </c>
      <c r="AE208" s="30">
        <v>0</v>
      </c>
      <c r="AF208" s="30">
        <v>0</v>
      </c>
      <c r="AG208" s="30">
        <v>0</v>
      </c>
      <c r="AH208" s="30">
        <v>0</v>
      </c>
      <c r="AI208" s="30">
        <v>0</v>
      </c>
      <c r="AJ208" s="30">
        <v>0</v>
      </c>
      <c r="AK208" s="30">
        <v>0</v>
      </c>
    </row>
    <row r="209" spans="1:37" ht="48">
      <c r="A209" s="1"/>
      <c r="B209" s="27" t="s">
        <v>446</v>
      </c>
      <c r="C209" s="6" t="s">
        <v>328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1.48</v>
      </c>
      <c r="O209" s="30">
        <v>1.48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0</v>
      </c>
      <c r="AB209" s="30">
        <v>0</v>
      </c>
      <c r="AC209" s="30">
        <v>0</v>
      </c>
      <c r="AD209" s="30">
        <v>0</v>
      </c>
      <c r="AE209" s="30">
        <v>0</v>
      </c>
      <c r="AF209" s="30">
        <v>0</v>
      </c>
      <c r="AG209" s="30">
        <v>0</v>
      </c>
      <c r="AH209" s="30">
        <v>0</v>
      </c>
      <c r="AI209" s="30">
        <v>0</v>
      </c>
      <c r="AJ209" s="30">
        <v>0</v>
      </c>
      <c r="AK209" s="30">
        <v>0</v>
      </c>
    </row>
    <row r="210" spans="1:37" ht="24">
      <c r="A210" s="1"/>
      <c r="B210" s="27" t="s">
        <v>377</v>
      </c>
      <c r="C210" s="6" t="s">
        <v>328</v>
      </c>
      <c r="D210" s="30">
        <v>0</v>
      </c>
      <c r="E210" s="30">
        <v>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0.96</v>
      </c>
      <c r="Q210" s="30"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0</v>
      </c>
      <c r="AB210" s="30">
        <v>0</v>
      </c>
      <c r="AC210" s="30">
        <v>0</v>
      </c>
      <c r="AD210" s="30">
        <v>0</v>
      </c>
      <c r="AE210" s="30">
        <v>0</v>
      </c>
      <c r="AF210" s="30">
        <v>0</v>
      </c>
      <c r="AG210" s="30">
        <v>0</v>
      </c>
      <c r="AH210" s="30">
        <v>0</v>
      </c>
      <c r="AI210" s="30">
        <v>0</v>
      </c>
      <c r="AJ210" s="30">
        <v>0</v>
      </c>
      <c r="AK210" s="30">
        <v>0</v>
      </c>
    </row>
    <row r="211" spans="1:37" ht="11.25">
      <c r="A211" s="1"/>
      <c r="B211" s="9" t="s">
        <v>154</v>
      </c>
      <c r="C211" s="6"/>
      <c r="D211" s="30">
        <v>0</v>
      </c>
      <c r="E211" s="30"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 s="30">
        <v>0</v>
      </c>
      <c r="AC211" s="30">
        <v>0</v>
      </c>
      <c r="AD211" s="30">
        <v>0</v>
      </c>
      <c r="AE211" s="30">
        <v>0</v>
      </c>
      <c r="AF211" s="30">
        <v>0</v>
      </c>
      <c r="AG211" s="30">
        <v>0</v>
      </c>
      <c r="AH211" s="30">
        <v>0</v>
      </c>
      <c r="AI211" s="30">
        <v>0</v>
      </c>
      <c r="AJ211" s="30">
        <v>0</v>
      </c>
      <c r="AK211" s="30">
        <v>0</v>
      </c>
    </row>
    <row r="212" spans="1:37" ht="33.75">
      <c r="A212" s="1"/>
      <c r="B212" s="7" t="s">
        <v>231</v>
      </c>
      <c r="C212" s="6" t="s">
        <v>328</v>
      </c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0.5</v>
      </c>
      <c r="O212" s="30">
        <v>0.5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0</v>
      </c>
      <c r="AA212" s="30">
        <v>0</v>
      </c>
      <c r="AB212" s="30">
        <v>0</v>
      </c>
      <c r="AC212" s="30"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v>0</v>
      </c>
      <c r="AI212" s="30">
        <v>0</v>
      </c>
      <c r="AJ212" s="30">
        <v>0</v>
      </c>
      <c r="AK212" s="30">
        <v>0</v>
      </c>
    </row>
    <row r="213" spans="1:37" ht="22.5">
      <c r="A213" s="1"/>
      <c r="B213" s="7" t="s">
        <v>447</v>
      </c>
      <c r="C213" s="6" t="s">
        <v>328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0.7</v>
      </c>
      <c r="O213" s="30">
        <v>0.696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0</v>
      </c>
      <c r="AF213" s="30">
        <v>0</v>
      </c>
      <c r="AG213" s="30">
        <v>0</v>
      </c>
      <c r="AH213" s="30">
        <v>0</v>
      </c>
      <c r="AI213" s="30">
        <v>0</v>
      </c>
      <c r="AJ213" s="30">
        <v>0</v>
      </c>
      <c r="AK213" s="30">
        <v>0</v>
      </c>
    </row>
    <row r="214" spans="1:37" ht="22.5">
      <c r="A214" s="1"/>
      <c r="B214" s="7" t="s">
        <v>232</v>
      </c>
      <c r="C214" s="6" t="s">
        <v>328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0.46</v>
      </c>
      <c r="O214" s="30">
        <v>0.452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0">
        <v>0</v>
      </c>
      <c r="AB214" s="30">
        <v>0</v>
      </c>
      <c r="AC214" s="30">
        <v>0</v>
      </c>
      <c r="AD214" s="30">
        <v>0</v>
      </c>
      <c r="AE214" s="30">
        <v>0</v>
      </c>
      <c r="AF214" s="30">
        <v>0</v>
      </c>
      <c r="AG214" s="30">
        <v>0</v>
      </c>
      <c r="AH214" s="30">
        <v>0</v>
      </c>
      <c r="AI214" s="30">
        <v>0</v>
      </c>
      <c r="AJ214" s="30">
        <v>0</v>
      </c>
      <c r="AK214" s="30">
        <v>0</v>
      </c>
    </row>
    <row r="215" spans="1:37" ht="22.5">
      <c r="A215" s="1"/>
      <c r="B215" s="7" t="s">
        <v>233</v>
      </c>
      <c r="C215" s="6" t="s">
        <v>328</v>
      </c>
      <c r="D215" s="30">
        <v>0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0.49</v>
      </c>
      <c r="O215" s="30">
        <v>0.49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  <c r="Z215" s="30">
        <v>0</v>
      </c>
      <c r="AA215" s="30">
        <v>0</v>
      </c>
      <c r="AB215" s="30">
        <v>0</v>
      </c>
      <c r="AC215" s="30">
        <v>0</v>
      </c>
      <c r="AD215" s="30">
        <v>0</v>
      </c>
      <c r="AE215" s="30">
        <v>0</v>
      </c>
      <c r="AF215" s="30">
        <v>0</v>
      </c>
      <c r="AG215" s="30">
        <v>0</v>
      </c>
      <c r="AH215" s="30">
        <v>0</v>
      </c>
      <c r="AI215" s="30">
        <v>0</v>
      </c>
      <c r="AJ215" s="30">
        <v>0</v>
      </c>
      <c r="AK215" s="30">
        <v>0</v>
      </c>
    </row>
    <row r="216" spans="1:37" ht="33.75">
      <c r="A216" s="1"/>
      <c r="B216" s="7" t="s">
        <v>448</v>
      </c>
      <c r="C216" s="6" t="s">
        <v>328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1.1</v>
      </c>
      <c r="O216" s="30">
        <v>1.099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  <c r="AH216" s="30">
        <v>0</v>
      </c>
      <c r="AI216" s="30">
        <v>0</v>
      </c>
      <c r="AJ216" s="30">
        <v>0</v>
      </c>
      <c r="AK216" s="30">
        <v>0</v>
      </c>
    </row>
    <row r="217" spans="1:37" ht="22.5">
      <c r="A217" s="1"/>
      <c r="B217" s="7" t="s">
        <v>378</v>
      </c>
      <c r="C217" s="6" t="s">
        <v>328</v>
      </c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0.7</v>
      </c>
      <c r="O217" s="30">
        <v>0.69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0</v>
      </c>
      <c r="AA217" s="30">
        <v>0</v>
      </c>
      <c r="AB217" s="30">
        <v>0</v>
      </c>
      <c r="AC217" s="30">
        <v>0</v>
      </c>
      <c r="AD217" s="30">
        <v>0</v>
      </c>
      <c r="AE217" s="30">
        <v>0</v>
      </c>
      <c r="AF217" s="30">
        <v>0</v>
      </c>
      <c r="AG217" s="30">
        <v>0</v>
      </c>
      <c r="AH217" s="30">
        <v>0</v>
      </c>
      <c r="AI217" s="30">
        <v>0</v>
      </c>
      <c r="AJ217" s="30">
        <v>0</v>
      </c>
      <c r="AK217" s="30">
        <v>0</v>
      </c>
    </row>
    <row r="218" spans="1:37" ht="22.5">
      <c r="A218" s="1"/>
      <c r="B218" s="7" t="s">
        <v>379</v>
      </c>
      <c r="C218" s="6" t="s">
        <v>328</v>
      </c>
      <c r="D218" s="30">
        <v>0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1.85</v>
      </c>
      <c r="O218" s="30">
        <v>1.821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0</v>
      </c>
      <c r="AB218" s="30">
        <v>0</v>
      </c>
      <c r="AC218" s="30">
        <v>0</v>
      </c>
      <c r="AD218" s="30">
        <v>0</v>
      </c>
      <c r="AE218" s="30">
        <v>0</v>
      </c>
      <c r="AF218" s="30">
        <v>0</v>
      </c>
      <c r="AG218" s="30">
        <v>0</v>
      </c>
      <c r="AH218" s="30">
        <v>0</v>
      </c>
      <c r="AI218" s="30">
        <v>0</v>
      </c>
      <c r="AJ218" s="30">
        <v>0</v>
      </c>
      <c r="AK218" s="30">
        <v>0</v>
      </c>
    </row>
    <row r="219" spans="1:37" ht="33.75">
      <c r="A219" s="1"/>
      <c r="B219" s="7" t="s">
        <v>449</v>
      </c>
      <c r="C219" s="6" t="s">
        <v>328</v>
      </c>
      <c r="D219" s="30">
        <v>0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0.76</v>
      </c>
      <c r="O219" s="30">
        <v>0.769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0">
        <v>0</v>
      </c>
      <c r="AB219" s="30">
        <v>0</v>
      </c>
      <c r="AC219" s="30">
        <v>0</v>
      </c>
      <c r="AD219" s="30">
        <v>0</v>
      </c>
      <c r="AE219" s="30">
        <v>0</v>
      </c>
      <c r="AF219" s="30">
        <v>0</v>
      </c>
      <c r="AG219" s="30">
        <v>0</v>
      </c>
      <c r="AH219" s="30">
        <v>0</v>
      </c>
      <c r="AI219" s="30">
        <v>0</v>
      </c>
      <c r="AJ219" s="30">
        <v>0</v>
      </c>
      <c r="AK219" s="30">
        <v>0</v>
      </c>
    </row>
    <row r="220" spans="1:37" ht="22.5">
      <c r="A220" s="1"/>
      <c r="B220" s="7" t="s">
        <v>450</v>
      </c>
      <c r="C220" s="6" t="s">
        <v>328</v>
      </c>
      <c r="D220" s="30">
        <v>0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0.72</v>
      </c>
      <c r="O220" s="30">
        <v>0.718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30">
        <v>0</v>
      </c>
      <c r="AH220" s="30">
        <v>0</v>
      </c>
      <c r="AI220" s="30">
        <v>0</v>
      </c>
      <c r="AJ220" s="30">
        <v>0</v>
      </c>
      <c r="AK220" s="30">
        <v>0</v>
      </c>
    </row>
    <row r="221" spans="1:37" ht="11.25">
      <c r="A221" s="1"/>
      <c r="B221" s="9" t="s">
        <v>100</v>
      </c>
      <c r="C221" s="3"/>
      <c r="D221" s="30">
        <v>0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30">
        <v>0</v>
      </c>
      <c r="AA221" s="30">
        <v>0</v>
      </c>
      <c r="AB221" s="30">
        <v>0</v>
      </c>
      <c r="AC221" s="30">
        <v>0</v>
      </c>
      <c r="AD221" s="30">
        <v>0</v>
      </c>
      <c r="AE221" s="30">
        <v>0</v>
      </c>
      <c r="AF221" s="30">
        <v>0</v>
      </c>
      <c r="AG221" s="30">
        <v>0</v>
      </c>
      <c r="AH221" s="30">
        <v>0</v>
      </c>
      <c r="AI221" s="30">
        <v>0</v>
      </c>
      <c r="AJ221" s="30">
        <v>0</v>
      </c>
      <c r="AK221" s="30">
        <v>0</v>
      </c>
    </row>
    <row r="222" spans="1:37" ht="22.5">
      <c r="A222" s="1"/>
      <c r="B222" s="7" t="s">
        <v>234</v>
      </c>
      <c r="C222" s="6" t="s">
        <v>328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0.529</v>
      </c>
      <c r="O222" s="30">
        <v>0.529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30">
        <v>0</v>
      </c>
      <c r="AC222" s="30">
        <v>0</v>
      </c>
      <c r="AD222" s="30">
        <v>0</v>
      </c>
      <c r="AE222" s="30">
        <v>0</v>
      </c>
      <c r="AF222" s="30">
        <v>0</v>
      </c>
      <c r="AG222" s="30">
        <v>0</v>
      </c>
      <c r="AH222" s="30">
        <v>0</v>
      </c>
      <c r="AI222" s="30">
        <v>0</v>
      </c>
      <c r="AJ222" s="30">
        <v>0</v>
      </c>
      <c r="AK222" s="30">
        <v>0</v>
      </c>
    </row>
    <row r="223" spans="1:37" ht="24">
      <c r="A223" s="1"/>
      <c r="B223" s="27" t="s">
        <v>235</v>
      </c>
      <c r="C223" s="6" t="s">
        <v>328</v>
      </c>
      <c r="D223" s="30">
        <v>0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0.497</v>
      </c>
      <c r="O223" s="30">
        <v>0.497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0</v>
      </c>
      <c r="AA223" s="30">
        <v>0</v>
      </c>
      <c r="AB223" s="30">
        <v>0</v>
      </c>
      <c r="AC223" s="30">
        <v>0</v>
      </c>
      <c r="AD223" s="30">
        <v>0</v>
      </c>
      <c r="AE223" s="30">
        <v>0</v>
      </c>
      <c r="AF223" s="30">
        <v>0</v>
      </c>
      <c r="AG223" s="30">
        <v>0</v>
      </c>
      <c r="AH223" s="30">
        <v>0</v>
      </c>
      <c r="AI223" s="30">
        <v>0</v>
      </c>
      <c r="AJ223" s="30">
        <v>0</v>
      </c>
      <c r="AK223" s="30">
        <v>0</v>
      </c>
    </row>
    <row r="224" spans="1:37" ht="24">
      <c r="A224" s="1"/>
      <c r="B224" s="27" t="s">
        <v>236</v>
      </c>
      <c r="C224" s="6" t="s">
        <v>328</v>
      </c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0.35</v>
      </c>
      <c r="O224" s="30">
        <v>0.35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0">
        <v>0</v>
      </c>
      <c r="AG224" s="30">
        <v>0</v>
      </c>
      <c r="AH224" s="30">
        <v>0</v>
      </c>
      <c r="AI224" s="30">
        <v>0</v>
      </c>
      <c r="AJ224" s="30">
        <v>0</v>
      </c>
      <c r="AK224" s="30">
        <v>0</v>
      </c>
    </row>
    <row r="225" spans="1:37" ht="24">
      <c r="A225" s="1"/>
      <c r="B225" s="27" t="s">
        <v>237</v>
      </c>
      <c r="C225" s="6" t="s">
        <v>328</v>
      </c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0.502</v>
      </c>
      <c r="O225" s="30">
        <v>0.502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 s="30">
        <v>0</v>
      </c>
      <c r="AC225" s="30">
        <v>0</v>
      </c>
      <c r="AD225" s="30">
        <v>0</v>
      </c>
      <c r="AE225" s="30">
        <v>0</v>
      </c>
      <c r="AF225" s="30">
        <v>0</v>
      </c>
      <c r="AG225" s="30">
        <v>0</v>
      </c>
      <c r="AH225" s="30">
        <v>0</v>
      </c>
      <c r="AI225" s="30">
        <v>0</v>
      </c>
      <c r="AJ225" s="30">
        <v>0</v>
      </c>
      <c r="AK225" s="30">
        <v>0</v>
      </c>
    </row>
    <row r="226" spans="1:37" ht="24">
      <c r="A226" s="1"/>
      <c r="B226" s="27" t="s">
        <v>238</v>
      </c>
      <c r="C226" s="6" t="s">
        <v>328</v>
      </c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0.916</v>
      </c>
      <c r="O226" s="30">
        <v>0.916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0">
        <v>0</v>
      </c>
      <c r="AB226" s="30">
        <v>0</v>
      </c>
      <c r="AC226" s="30">
        <v>0</v>
      </c>
      <c r="AD226" s="30">
        <v>0</v>
      </c>
      <c r="AE226" s="30">
        <v>0</v>
      </c>
      <c r="AF226" s="30">
        <v>0</v>
      </c>
      <c r="AG226" s="30">
        <v>0</v>
      </c>
      <c r="AH226" s="30">
        <v>0</v>
      </c>
      <c r="AI226" s="30">
        <v>0</v>
      </c>
      <c r="AJ226" s="30">
        <v>0</v>
      </c>
      <c r="AK226" s="30">
        <v>0</v>
      </c>
    </row>
    <row r="227" spans="1:37" ht="11.25">
      <c r="A227" s="1"/>
      <c r="B227" s="9" t="s">
        <v>111</v>
      </c>
      <c r="C227" s="3"/>
      <c r="D227" s="30">
        <v>0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>
        <v>0</v>
      </c>
      <c r="AB227" s="30">
        <v>0</v>
      </c>
      <c r="AC227" s="30">
        <v>0</v>
      </c>
      <c r="AD227" s="30">
        <v>0</v>
      </c>
      <c r="AE227" s="30">
        <v>0</v>
      </c>
      <c r="AF227" s="30">
        <v>0</v>
      </c>
      <c r="AG227" s="30">
        <v>0</v>
      </c>
      <c r="AH227" s="30">
        <v>0</v>
      </c>
      <c r="AI227" s="30">
        <v>0</v>
      </c>
      <c r="AJ227" s="30">
        <v>0</v>
      </c>
      <c r="AK227" s="30">
        <v>0</v>
      </c>
    </row>
    <row r="228" spans="1:37" ht="33.75">
      <c r="A228" s="1"/>
      <c r="B228" s="7" t="s">
        <v>239</v>
      </c>
      <c r="C228" s="6" t="s">
        <v>328</v>
      </c>
      <c r="D228" s="30">
        <v>0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0.4</v>
      </c>
      <c r="Q228" s="30">
        <v>0.4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  <c r="AF228" s="30">
        <v>0</v>
      </c>
      <c r="AG228" s="30">
        <v>0</v>
      </c>
      <c r="AH228" s="30">
        <v>0</v>
      </c>
      <c r="AI228" s="30">
        <v>0</v>
      </c>
      <c r="AJ228" s="30">
        <v>0</v>
      </c>
      <c r="AK228" s="30">
        <v>0</v>
      </c>
    </row>
    <row r="229" spans="1:37" ht="22.5">
      <c r="A229" s="1"/>
      <c r="B229" s="7" t="s">
        <v>240</v>
      </c>
      <c r="C229" s="6" t="s">
        <v>328</v>
      </c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0.63</v>
      </c>
      <c r="O229" s="30">
        <v>0.63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0</v>
      </c>
      <c r="Y229" s="30">
        <v>0</v>
      </c>
      <c r="Z229" s="30">
        <v>0</v>
      </c>
      <c r="AA229" s="30">
        <v>0</v>
      </c>
      <c r="AB229" s="30">
        <v>0</v>
      </c>
      <c r="AC229" s="30">
        <v>0</v>
      </c>
      <c r="AD229" s="30">
        <v>0</v>
      </c>
      <c r="AE229" s="30">
        <v>0</v>
      </c>
      <c r="AF229" s="30">
        <v>0</v>
      </c>
      <c r="AG229" s="30">
        <v>0</v>
      </c>
      <c r="AH229" s="30">
        <v>0</v>
      </c>
      <c r="AI229" s="30">
        <v>0</v>
      </c>
      <c r="AJ229" s="30">
        <v>0</v>
      </c>
      <c r="AK229" s="30">
        <v>0</v>
      </c>
    </row>
    <row r="230" spans="1:37" ht="22.5">
      <c r="A230" s="1"/>
      <c r="B230" s="7" t="s">
        <v>241</v>
      </c>
      <c r="C230" s="6" t="s">
        <v>328</v>
      </c>
      <c r="D230" s="30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0.55</v>
      </c>
      <c r="O230" s="30">
        <v>0.55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  <c r="AF230" s="30">
        <v>0</v>
      </c>
      <c r="AG230" s="30">
        <v>0</v>
      </c>
      <c r="AH230" s="30">
        <v>0</v>
      </c>
      <c r="AI230" s="30">
        <v>0</v>
      </c>
      <c r="AJ230" s="30">
        <v>0</v>
      </c>
      <c r="AK230" s="30">
        <v>0</v>
      </c>
    </row>
    <row r="231" spans="1:37" ht="22.5">
      <c r="A231" s="1"/>
      <c r="B231" s="7" t="s">
        <v>451</v>
      </c>
      <c r="C231" s="6" t="s">
        <v>328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1.11</v>
      </c>
      <c r="O231" s="30">
        <v>1.132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30">
        <v>0</v>
      </c>
      <c r="AH231" s="30">
        <v>0</v>
      </c>
      <c r="AI231" s="30">
        <v>0</v>
      </c>
      <c r="AJ231" s="30">
        <v>0</v>
      </c>
      <c r="AK231" s="30">
        <v>0</v>
      </c>
    </row>
    <row r="232" spans="1:37" ht="33.75">
      <c r="A232" s="1"/>
      <c r="B232" s="7" t="s">
        <v>242</v>
      </c>
      <c r="C232" s="6" t="s">
        <v>328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0.73</v>
      </c>
      <c r="O232" s="30">
        <v>0.752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 s="30">
        <v>0</v>
      </c>
      <c r="AC232" s="30">
        <v>0</v>
      </c>
      <c r="AD232" s="30">
        <v>0</v>
      </c>
      <c r="AE232" s="30">
        <v>0</v>
      </c>
      <c r="AF232" s="30">
        <v>0</v>
      </c>
      <c r="AG232" s="30">
        <v>0</v>
      </c>
      <c r="AH232" s="30">
        <v>0</v>
      </c>
      <c r="AI232" s="30">
        <v>0</v>
      </c>
      <c r="AJ232" s="30">
        <v>0</v>
      </c>
      <c r="AK232" s="30">
        <v>0</v>
      </c>
    </row>
    <row r="233" spans="1:37" ht="33.75">
      <c r="A233" s="1"/>
      <c r="B233" s="7" t="s">
        <v>380</v>
      </c>
      <c r="C233" s="6" t="s">
        <v>328</v>
      </c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0.88</v>
      </c>
      <c r="Q233" s="30">
        <v>0.88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 s="30">
        <v>0</v>
      </c>
      <c r="AC233" s="30">
        <v>0</v>
      </c>
      <c r="AD233" s="30">
        <v>0</v>
      </c>
      <c r="AE233" s="30">
        <v>0</v>
      </c>
      <c r="AF233" s="30">
        <v>0</v>
      </c>
      <c r="AG233" s="30">
        <v>0</v>
      </c>
      <c r="AH233" s="30">
        <v>0</v>
      </c>
      <c r="AI233" s="30">
        <v>0</v>
      </c>
      <c r="AJ233" s="30">
        <v>0</v>
      </c>
      <c r="AK233" s="30">
        <v>0</v>
      </c>
    </row>
    <row r="234" spans="1:37" ht="22.5">
      <c r="A234" s="1"/>
      <c r="B234" s="7" t="s">
        <v>452</v>
      </c>
      <c r="C234" s="6" t="s">
        <v>328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0.525</v>
      </c>
      <c r="O234" s="30">
        <v>0.525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30">
        <v>0</v>
      </c>
      <c r="AC234" s="30">
        <v>0</v>
      </c>
      <c r="AD234" s="30">
        <v>0</v>
      </c>
      <c r="AE234" s="30">
        <v>0</v>
      </c>
      <c r="AF234" s="30">
        <v>0</v>
      </c>
      <c r="AG234" s="30">
        <v>0</v>
      </c>
      <c r="AH234" s="30">
        <v>0</v>
      </c>
      <c r="AI234" s="30">
        <v>0</v>
      </c>
      <c r="AJ234" s="30">
        <v>0</v>
      </c>
      <c r="AK234" s="30">
        <v>0</v>
      </c>
    </row>
    <row r="235" spans="1:37" ht="22.5">
      <c r="A235" s="1"/>
      <c r="B235" s="7" t="s">
        <v>381</v>
      </c>
      <c r="C235" s="6" t="s">
        <v>328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0.8</v>
      </c>
      <c r="O235" s="30">
        <v>0.8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0">
        <v>0</v>
      </c>
      <c r="AB235" s="30">
        <v>0</v>
      </c>
      <c r="AC235" s="30">
        <v>0</v>
      </c>
      <c r="AD235" s="30">
        <v>0</v>
      </c>
      <c r="AE235" s="30">
        <v>0</v>
      </c>
      <c r="AF235" s="30">
        <v>0</v>
      </c>
      <c r="AG235" s="30">
        <v>0</v>
      </c>
      <c r="AH235" s="30">
        <v>0</v>
      </c>
      <c r="AI235" s="30">
        <v>0</v>
      </c>
      <c r="AJ235" s="30">
        <v>0</v>
      </c>
      <c r="AK235" s="30">
        <v>0</v>
      </c>
    </row>
    <row r="236" spans="1:37" ht="11.25">
      <c r="A236" s="1"/>
      <c r="B236" s="9" t="s">
        <v>189</v>
      </c>
      <c r="C236" s="6"/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30">
        <v>0</v>
      </c>
      <c r="AA236" s="30">
        <v>0</v>
      </c>
      <c r="AB236" s="30">
        <v>0</v>
      </c>
      <c r="AC236" s="30">
        <v>0</v>
      </c>
      <c r="AD236" s="30">
        <v>0</v>
      </c>
      <c r="AE236" s="30">
        <v>0</v>
      </c>
      <c r="AF236" s="30">
        <v>0</v>
      </c>
      <c r="AG236" s="30">
        <v>0</v>
      </c>
      <c r="AH236" s="30">
        <v>0</v>
      </c>
      <c r="AI236" s="30">
        <v>0</v>
      </c>
      <c r="AJ236" s="30">
        <v>0</v>
      </c>
      <c r="AK236" s="30">
        <v>0</v>
      </c>
    </row>
    <row r="237" spans="1:37" ht="33.75">
      <c r="A237" s="1"/>
      <c r="B237" s="7" t="s">
        <v>243</v>
      </c>
      <c r="C237" s="6" t="s">
        <v>328</v>
      </c>
      <c r="D237" s="30">
        <v>0</v>
      </c>
      <c r="E237" s="30">
        <v>0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0.2</v>
      </c>
      <c r="Q237" s="30">
        <v>0.2</v>
      </c>
      <c r="R237" s="30">
        <v>0</v>
      </c>
      <c r="S237" s="30">
        <v>0</v>
      </c>
      <c r="T237" s="30">
        <v>0</v>
      </c>
      <c r="U237" s="30">
        <v>0</v>
      </c>
      <c r="V237" s="30">
        <v>0</v>
      </c>
      <c r="W237" s="30">
        <v>0</v>
      </c>
      <c r="X237" s="30">
        <v>0</v>
      </c>
      <c r="Y237" s="30">
        <v>0</v>
      </c>
      <c r="Z237" s="30">
        <v>0</v>
      </c>
      <c r="AA237" s="30">
        <v>0</v>
      </c>
      <c r="AB237" s="30">
        <v>0</v>
      </c>
      <c r="AC237" s="30">
        <v>0</v>
      </c>
      <c r="AD237" s="30">
        <v>0</v>
      </c>
      <c r="AE237" s="30">
        <v>0</v>
      </c>
      <c r="AF237" s="30">
        <v>0</v>
      </c>
      <c r="AG237" s="30">
        <v>0</v>
      </c>
      <c r="AH237" s="30">
        <v>0</v>
      </c>
      <c r="AI237" s="30">
        <v>0</v>
      </c>
      <c r="AJ237" s="30">
        <v>0</v>
      </c>
      <c r="AK237" s="30">
        <v>0</v>
      </c>
    </row>
    <row r="238" spans="1:37" ht="33.75">
      <c r="A238" s="1"/>
      <c r="B238" s="7" t="s">
        <v>453</v>
      </c>
      <c r="C238" s="6" t="s">
        <v>328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0.69</v>
      </c>
      <c r="O238" s="30">
        <v>0.69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30">
        <v>0</v>
      </c>
      <c r="AA238" s="30">
        <v>0</v>
      </c>
      <c r="AB238" s="30">
        <v>0</v>
      </c>
      <c r="AC238" s="30">
        <v>0</v>
      </c>
      <c r="AD238" s="30">
        <v>0</v>
      </c>
      <c r="AE238" s="30">
        <v>0</v>
      </c>
      <c r="AF238" s="30">
        <v>0</v>
      </c>
      <c r="AG238" s="30">
        <v>0</v>
      </c>
      <c r="AH238" s="30">
        <v>0</v>
      </c>
      <c r="AI238" s="30">
        <v>0</v>
      </c>
      <c r="AJ238" s="30">
        <v>0</v>
      </c>
      <c r="AK238" s="30">
        <v>0</v>
      </c>
    </row>
    <row r="239" spans="1:37" ht="22.5">
      <c r="A239" s="1"/>
      <c r="B239" s="7" t="s">
        <v>454</v>
      </c>
      <c r="C239" s="6" t="s">
        <v>328</v>
      </c>
      <c r="D239" s="30">
        <v>0</v>
      </c>
      <c r="E239" s="30">
        <v>0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0.112</v>
      </c>
      <c r="O239" s="30">
        <v>0.112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30">
        <v>0</v>
      </c>
      <c r="Z239" s="30">
        <v>0</v>
      </c>
      <c r="AA239" s="30">
        <v>0</v>
      </c>
      <c r="AB239" s="30">
        <v>0</v>
      </c>
      <c r="AC239" s="30">
        <v>0</v>
      </c>
      <c r="AD239" s="30">
        <v>0</v>
      </c>
      <c r="AE239" s="30">
        <v>0</v>
      </c>
      <c r="AF239" s="30">
        <v>0</v>
      </c>
      <c r="AG239" s="30">
        <v>0</v>
      </c>
      <c r="AH239" s="30">
        <v>0</v>
      </c>
      <c r="AI239" s="30">
        <v>0</v>
      </c>
      <c r="AJ239" s="30">
        <v>0</v>
      </c>
      <c r="AK239" s="30">
        <v>0</v>
      </c>
    </row>
    <row r="240" spans="1:37" ht="45">
      <c r="A240" s="1"/>
      <c r="B240" s="7" t="s">
        <v>455</v>
      </c>
      <c r="C240" s="6" t="s">
        <v>328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1.15</v>
      </c>
      <c r="O240" s="30">
        <v>1.1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 s="30">
        <v>0</v>
      </c>
      <c r="AC240" s="30">
        <v>0</v>
      </c>
      <c r="AD240" s="30">
        <v>0</v>
      </c>
      <c r="AE240" s="30">
        <v>0</v>
      </c>
      <c r="AF240" s="30">
        <v>0</v>
      </c>
      <c r="AG240" s="30">
        <v>0</v>
      </c>
      <c r="AH240" s="30">
        <v>0</v>
      </c>
      <c r="AI240" s="30">
        <v>0</v>
      </c>
      <c r="AJ240" s="30">
        <v>0</v>
      </c>
      <c r="AK240" s="30">
        <v>0</v>
      </c>
    </row>
    <row r="241" spans="1:37" ht="45">
      <c r="A241" s="1"/>
      <c r="B241" s="7" t="s">
        <v>456</v>
      </c>
      <c r="C241" s="6" t="s">
        <v>328</v>
      </c>
      <c r="D241" s="30">
        <v>0</v>
      </c>
      <c r="E241" s="30">
        <v>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1.1</v>
      </c>
      <c r="O241" s="30">
        <v>1.1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30">
        <v>0</v>
      </c>
      <c r="Z241" s="30">
        <v>0</v>
      </c>
      <c r="AA241" s="30">
        <v>0</v>
      </c>
      <c r="AB241" s="30">
        <v>0</v>
      </c>
      <c r="AC241" s="30">
        <v>0</v>
      </c>
      <c r="AD241" s="30">
        <v>0</v>
      </c>
      <c r="AE241" s="30">
        <v>0</v>
      </c>
      <c r="AF241" s="30">
        <v>0</v>
      </c>
      <c r="AG241" s="30">
        <v>0</v>
      </c>
      <c r="AH241" s="30">
        <v>0</v>
      </c>
      <c r="AI241" s="30">
        <v>0</v>
      </c>
      <c r="AJ241" s="30">
        <v>0</v>
      </c>
      <c r="AK241" s="30">
        <v>0</v>
      </c>
    </row>
    <row r="242" spans="1:37" ht="33.75">
      <c r="A242" s="1"/>
      <c r="B242" s="7" t="s">
        <v>244</v>
      </c>
      <c r="C242" s="6" t="s">
        <v>328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2.1</v>
      </c>
      <c r="O242" s="30">
        <v>2.1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30">
        <v>0</v>
      </c>
      <c r="AA242" s="30">
        <v>0</v>
      </c>
      <c r="AB242" s="30">
        <v>0</v>
      </c>
      <c r="AC242" s="30">
        <v>0</v>
      </c>
      <c r="AD242" s="30">
        <v>0</v>
      </c>
      <c r="AE242" s="30">
        <v>0</v>
      </c>
      <c r="AF242" s="30">
        <v>0</v>
      </c>
      <c r="AG242" s="30">
        <v>0</v>
      </c>
      <c r="AH242" s="30">
        <v>0</v>
      </c>
      <c r="AI242" s="30">
        <v>0</v>
      </c>
      <c r="AJ242" s="30">
        <v>0</v>
      </c>
      <c r="AK242" s="30">
        <v>0</v>
      </c>
    </row>
    <row r="243" spans="1:37" ht="33.75">
      <c r="A243" s="1"/>
      <c r="B243" s="7" t="s">
        <v>457</v>
      </c>
      <c r="C243" s="6" t="s">
        <v>328</v>
      </c>
      <c r="D243" s="30">
        <v>0</v>
      </c>
      <c r="E243" s="30">
        <v>0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1.1</v>
      </c>
      <c r="Q243" s="30">
        <v>1.1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 s="30">
        <v>0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  <c r="AH243" s="30">
        <v>0</v>
      </c>
      <c r="AI243" s="30">
        <v>0</v>
      </c>
      <c r="AJ243" s="30">
        <v>0</v>
      </c>
      <c r="AK243" s="30">
        <v>0</v>
      </c>
    </row>
    <row r="244" spans="1:37" ht="11.25">
      <c r="A244" s="1"/>
      <c r="B244" s="9" t="s">
        <v>101</v>
      </c>
      <c r="C244" s="6"/>
      <c r="D244" s="30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0</v>
      </c>
      <c r="AH244" s="30">
        <v>0</v>
      </c>
      <c r="AI244" s="30">
        <v>0</v>
      </c>
      <c r="AJ244" s="30">
        <v>0</v>
      </c>
      <c r="AK244" s="30">
        <v>0</v>
      </c>
    </row>
    <row r="245" spans="1:37" ht="22.5">
      <c r="A245" s="1"/>
      <c r="B245" s="7" t="s">
        <v>245</v>
      </c>
      <c r="C245" s="6" t="s">
        <v>328</v>
      </c>
      <c r="D245" s="30">
        <v>0</v>
      </c>
      <c r="E245" s="30">
        <v>0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0.42</v>
      </c>
      <c r="O245" s="30">
        <v>0.42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>
        <v>0</v>
      </c>
      <c r="V245" s="30">
        <v>0</v>
      </c>
      <c r="W245" s="30">
        <v>0</v>
      </c>
      <c r="X245" s="30">
        <v>0</v>
      </c>
      <c r="Y245" s="30">
        <v>0</v>
      </c>
      <c r="Z245" s="30">
        <v>0</v>
      </c>
      <c r="AA245" s="30">
        <v>0</v>
      </c>
      <c r="AB245" s="30">
        <v>0</v>
      </c>
      <c r="AC245" s="30">
        <v>0</v>
      </c>
      <c r="AD245" s="30">
        <v>0</v>
      </c>
      <c r="AE245" s="30">
        <v>0</v>
      </c>
      <c r="AF245" s="30">
        <v>0</v>
      </c>
      <c r="AG245" s="30">
        <v>0</v>
      </c>
      <c r="AH245" s="30">
        <v>0</v>
      </c>
      <c r="AI245" s="30">
        <v>0</v>
      </c>
      <c r="AJ245" s="30">
        <v>0</v>
      </c>
      <c r="AK245" s="30">
        <v>0</v>
      </c>
    </row>
    <row r="246" spans="1:37" ht="22.5">
      <c r="A246" s="1"/>
      <c r="B246" s="7" t="s">
        <v>246</v>
      </c>
      <c r="C246" s="6" t="s">
        <v>328</v>
      </c>
      <c r="D246" s="30">
        <v>0</v>
      </c>
      <c r="E246" s="30">
        <v>0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0.33</v>
      </c>
      <c r="O246" s="30">
        <v>0.33</v>
      </c>
      <c r="P246" s="30">
        <v>0</v>
      </c>
      <c r="Q246" s="30">
        <v>0</v>
      </c>
      <c r="R246" s="30">
        <v>0</v>
      </c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0">
        <v>0</v>
      </c>
      <c r="Z246" s="30">
        <v>0</v>
      </c>
      <c r="AA246" s="30">
        <v>0</v>
      </c>
      <c r="AB246" s="30">
        <v>0</v>
      </c>
      <c r="AC246" s="30">
        <v>0</v>
      </c>
      <c r="AD246" s="30">
        <v>0</v>
      </c>
      <c r="AE246" s="30">
        <v>0</v>
      </c>
      <c r="AF246" s="30">
        <v>0</v>
      </c>
      <c r="AG246" s="30">
        <v>0</v>
      </c>
      <c r="AH246" s="30">
        <v>0</v>
      </c>
      <c r="AI246" s="30">
        <v>0</v>
      </c>
      <c r="AJ246" s="30">
        <v>0</v>
      </c>
      <c r="AK246" s="30">
        <v>0</v>
      </c>
    </row>
    <row r="247" spans="1:37" ht="22.5">
      <c r="A247" s="1"/>
      <c r="B247" s="7" t="s">
        <v>458</v>
      </c>
      <c r="C247" s="6" t="s">
        <v>328</v>
      </c>
      <c r="D247" s="30">
        <v>0</v>
      </c>
      <c r="E247" s="30">
        <v>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0.09</v>
      </c>
      <c r="O247" s="30">
        <v>0.09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U247" s="30">
        <v>0</v>
      </c>
      <c r="V247" s="30">
        <v>0</v>
      </c>
      <c r="W247" s="30">
        <v>0</v>
      </c>
      <c r="X247" s="30">
        <v>0</v>
      </c>
      <c r="Y247" s="30">
        <v>0</v>
      </c>
      <c r="Z247" s="30">
        <v>0</v>
      </c>
      <c r="AA247" s="30">
        <v>0</v>
      </c>
      <c r="AB247" s="30">
        <v>0</v>
      </c>
      <c r="AC247" s="30">
        <v>0</v>
      </c>
      <c r="AD247" s="30">
        <v>0</v>
      </c>
      <c r="AE247" s="30">
        <v>0</v>
      </c>
      <c r="AF247" s="30">
        <v>0</v>
      </c>
      <c r="AG247" s="30">
        <v>0</v>
      </c>
      <c r="AH247" s="30">
        <v>0</v>
      </c>
      <c r="AI247" s="30">
        <v>0</v>
      </c>
      <c r="AJ247" s="30">
        <v>0</v>
      </c>
      <c r="AK247" s="30">
        <v>0</v>
      </c>
    </row>
    <row r="248" spans="1:37" ht="22.5">
      <c r="A248" s="1"/>
      <c r="B248" s="7" t="s">
        <v>247</v>
      </c>
      <c r="C248" s="6" t="s">
        <v>328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0.45</v>
      </c>
      <c r="O248" s="30">
        <v>0.427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U248" s="30">
        <v>0</v>
      </c>
      <c r="V248" s="30">
        <v>0</v>
      </c>
      <c r="W248" s="30">
        <v>0</v>
      </c>
      <c r="X248" s="30">
        <v>0</v>
      </c>
      <c r="Y248" s="30">
        <v>0</v>
      </c>
      <c r="Z248" s="30">
        <v>0</v>
      </c>
      <c r="AA248" s="30">
        <v>0</v>
      </c>
      <c r="AB248" s="30">
        <v>0</v>
      </c>
      <c r="AC248" s="30">
        <v>0</v>
      </c>
      <c r="AD248" s="30">
        <v>0</v>
      </c>
      <c r="AE248" s="30">
        <v>0</v>
      </c>
      <c r="AF248" s="30">
        <v>0</v>
      </c>
      <c r="AG248" s="30">
        <v>0</v>
      </c>
      <c r="AH248" s="30">
        <v>0</v>
      </c>
      <c r="AI248" s="30">
        <v>0</v>
      </c>
      <c r="AJ248" s="30">
        <v>0</v>
      </c>
      <c r="AK248" s="30">
        <v>0</v>
      </c>
    </row>
    <row r="249" spans="1:37" ht="22.5">
      <c r="A249" s="1"/>
      <c r="B249" s="7" t="s">
        <v>459</v>
      </c>
      <c r="C249" s="6" t="s">
        <v>328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0.51</v>
      </c>
      <c r="O249" s="30">
        <v>0.464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v>0</v>
      </c>
      <c r="Z249" s="30">
        <v>0</v>
      </c>
      <c r="AA249" s="30">
        <v>0</v>
      </c>
      <c r="AB249" s="30">
        <v>0</v>
      </c>
      <c r="AC249" s="30">
        <v>0</v>
      </c>
      <c r="AD249" s="30">
        <v>0</v>
      </c>
      <c r="AE249" s="30">
        <v>0</v>
      </c>
      <c r="AF249" s="30">
        <v>0</v>
      </c>
      <c r="AG249" s="30">
        <v>0</v>
      </c>
      <c r="AH249" s="30">
        <v>0</v>
      </c>
      <c r="AI249" s="30">
        <v>0</v>
      </c>
      <c r="AJ249" s="30">
        <v>0</v>
      </c>
      <c r="AK249" s="30">
        <v>0</v>
      </c>
    </row>
    <row r="250" spans="1:37" ht="11.25">
      <c r="A250" s="1"/>
      <c r="B250" s="9" t="s">
        <v>190</v>
      </c>
      <c r="C250" s="6"/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0</v>
      </c>
      <c r="AA250" s="30">
        <v>0</v>
      </c>
      <c r="AB250" s="30">
        <v>0</v>
      </c>
      <c r="AC250" s="30">
        <v>0</v>
      </c>
      <c r="AD250" s="30">
        <v>0</v>
      </c>
      <c r="AE250" s="30">
        <v>0</v>
      </c>
      <c r="AF250" s="30">
        <v>0</v>
      </c>
      <c r="AG250" s="30">
        <v>0</v>
      </c>
      <c r="AH250" s="30">
        <v>0</v>
      </c>
      <c r="AI250" s="30">
        <v>0</v>
      </c>
      <c r="AJ250" s="30">
        <v>0</v>
      </c>
      <c r="AK250" s="30">
        <v>0</v>
      </c>
    </row>
    <row r="251" spans="1:37" ht="36">
      <c r="A251" s="1"/>
      <c r="B251" s="27" t="s">
        <v>460</v>
      </c>
      <c r="C251" s="6" t="s">
        <v>328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0.607</v>
      </c>
      <c r="O251" s="30">
        <v>0.607</v>
      </c>
      <c r="P251" s="30">
        <v>0</v>
      </c>
      <c r="Q251" s="30">
        <v>0</v>
      </c>
      <c r="R251" s="30">
        <v>0</v>
      </c>
      <c r="S251" s="30">
        <v>0</v>
      </c>
      <c r="T251" s="30">
        <v>0</v>
      </c>
      <c r="U251" s="30">
        <v>0</v>
      </c>
      <c r="V251" s="30">
        <v>0</v>
      </c>
      <c r="W251" s="30">
        <v>0</v>
      </c>
      <c r="X251" s="30">
        <v>0</v>
      </c>
      <c r="Y251" s="30">
        <v>0</v>
      </c>
      <c r="Z251" s="30">
        <v>0</v>
      </c>
      <c r="AA251" s="30">
        <v>0</v>
      </c>
      <c r="AB251" s="30">
        <v>0</v>
      </c>
      <c r="AC251" s="30">
        <v>0</v>
      </c>
      <c r="AD251" s="30">
        <v>0</v>
      </c>
      <c r="AE251" s="30">
        <v>0</v>
      </c>
      <c r="AF251" s="30">
        <v>0</v>
      </c>
      <c r="AG251" s="30">
        <v>0</v>
      </c>
      <c r="AH251" s="30">
        <v>0</v>
      </c>
      <c r="AI251" s="30">
        <v>0</v>
      </c>
      <c r="AJ251" s="30">
        <v>0</v>
      </c>
      <c r="AK251" s="30">
        <v>0</v>
      </c>
    </row>
    <row r="252" spans="1:37" ht="24">
      <c r="A252" s="1"/>
      <c r="B252" s="29" t="s">
        <v>461</v>
      </c>
      <c r="C252" s="6" t="s">
        <v>328</v>
      </c>
      <c r="D252" s="30">
        <v>0</v>
      </c>
      <c r="E252" s="30">
        <v>0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0.32</v>
      </c>
      <c r="O252" s="30">
        <v>0.33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  <c r="Z252" s="30">
        <v>0</v>
      </c>
      <c r="AA252" s="30">
        <v>0</v>
      </c>
      <c r="AB252" s="30">
        <v>0</v>
      </c>
      <c r="AC252" s="30">
        <v>0</v>
      </c>
      <c r="AD252" s="30">
        <v>0</v>
      </c>
      <c r="AE252" s="30">
        <v>0</v>
      </c>
      <c r="AF252" s="30">
        <v>0</v>
      </c>
      <c r="AG252" s="30">
        <v>0</v>
      </c>
      <c r="AH252" s="30">
        <v>0</v>
      </c>
      <c r="AI252" s="30">
        <v>0</v>
      </c>
      <c r="AJ252" s="30">
        <v>0</v>
      </c>
      <c r="AK252" s="30">
        <v>0</v>
      </c>
    </row>
    <row r="253" spans="1:37" ht="33.75">
      <c r="A253" s="1"/>
      <c r="B253" s="7" t="s">
        <v>462</v>
      </c>
      <c r="C253" s="6" t="s">
        <v>328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1.4</v>
      </c>
      <c r="O253" s="30">
        <v>1.4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0">
        <v>0</v>
      </c>
      <c r="Z253" s="30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0</v>
      </c>
      <c r="AF253" s="30">
        <v>0</v>
      </c>
      <c r="AG253" s="30">
        <v>0</v>
      </c>
      <c r="AH253" s="30">
        <v>0</v>
      </c>
      <c r="AI253" s="30">
        <v>0</v>
      </c>
      <c r="AJ253" s="30">
        <v>0</v>
      </c>
      <c r="AK253" s="30">
        <v>0</v>
      </c>
    </row>
    <row r="254" spans="1:37" ht="33.75">
      <c r="A254" s="1"/>
      <c r="B254" s="7" t="s">
        <v>463</v>
      </c>
      <c r="C254" s="6" t="s">
        <v>328</v>
      </c>
      <c r="D254" s="30">
        <v>0</v>
      </c>
      <c r="E254" s="30">
        <v>0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1.6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0</v>
      </c>
      <c r="AA254" s="30">
        <v>0</v>
      </c>
      <c r="AB254" s="30">
        <v>0</v>
      </c>
      <c r="AC254" s="30">
        <v>0</v>
      </c>
      <c r="AD254" s="30">
        <v>0</v>
      </c>
      <c r="AE254" s="30">
        <v>0</v>
      </c>
      <c r="AF254" s="30">
        <v>0</v>
      </c>
      <c r="AG254" s="30">
        <v>0</v>
      </c>
      <c r="AH254" s="30">
        <v>0</v>
      </c>
      <c r="AI254" s="30">
        <v>0</v>
      </c>
      <c r="AJ254" s="30">
        <v>0</v>
      </c>
      <c r="AK254" s="30">
        <v>0</v>
      </c>
    </row>
    <row r="255" spans="1:37" ht="11.25">
      <c r="A255" s="37" t="s">
        <v>107</v>
      </c>
      <c r="B255" s="8" t="s">
        <v>112</v>
      </c>
      <c r="C255" s="39" t="s">
        <v>329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f>SUM(N257:N286)</f>
        <v>2.8880000000000003</v>
      </c>
      <c r="O255" s="30">
        <f>SUM(O257:O286)</f>
        <v>0.2</v>
      </c>
      <c r="P255" s="30">
        <f>SUM(P257:P286)</f>
        <v>5.449</v>
      </c>
      <c r="Q255" s="30">
        <f>SUM(Q257:Q286)</f>
        <v>4.071</v>
      </c>
      <c r="R255" s="30">
        <f aca="true" t="shared" si="19" ref="R255:AD255">SUM(R257:R280)</f>
        <v>0</v>
      </c>
      <c r="S255" s="30">
        <f t="shared" si="19"/>
        <v>0</v>
      </c>
      <c r="T255" s="30">
        <f t="shared" si="19"/>
        <v>0</v>
      </c>
      <c r="U255" s="30">
        <f t="shared" si="19"/>
        <v>0</v>
      </c>
      <c r="V255" s="30">
        <f t="shared" si="19"/>
        <v>0</v>
      </c>
      <c r="W255" s="30">
        <f t="shared" si="19"/>
        <v>0</v>
      </c>
      <c r="X255" s="30">
        <f t="shared" si="19"/>
        <v>0</v>
      </c>
      <c r="Y255" s="30">
        <f t="shared" si="19"/>
        <v>0</v>
      </c>
      <c r="Z255" s="30">
        <v>-0.00917</v>
      </c>
      <c r="AA255" s="30">
        <v>-0.0259</v>
      </c>
      <c r="AB255" s="30">
        <v>-0.0057</v>
      </c>
      <c r="AC255" s="30">
        <v>-0.00815</v>
      </c>
      <c r="AD255" s="30">
        <f t="shared" si="19"/>
        <v>0</v>
      </c>
      <c r="AE255" s="30">
        <v>0</v>
      </c>
      <c r="AF255" s="30">
        <v>0</v>
      </c>
      <c r="AG255" s="30">
        <v>0</v>
      </c>
      <c r="AH255" s="30">
        <v>0</v>
      </c>
      <c r="AI255" s="30">
        <v>0</v>
      </c>
      <c r="AJ255" s="30">
        <v>0</v>
      </c>
      <c r="AK255" s="30">
        <v>0</v>
      </c>
    </row>
    <row r="256" spans="1:37" ht="11.25">
      <c r="A256" s="1"/>
      <c r="B256" s="9" t="s">
        <v>110</v>
      </c>
      <c r="C256" s="6">
        <v>0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30">
        <v>0</v>
      </c>
      <c r="AC256" s="30">
        <v>0</v>
      </c>
      <c r="AD256" s="30">
        <v>0</v>
      </c>
      <c r="AE256" s="30">
        <v>0</v>
      </c>
      <c r="AF256" s="30">
        <v>0</v>
      </c>
      <c r="AG256" s="30">
        <v>0</v>
      </c>
      <c r="AH256" s="30">
        <v>0</v>
      </c>
      <c r="AI256" s="30">
        <v>0</v>
      </c>
      <c r="AJ256" s="30">
        <v>0</v>
      </c>
      <c r="AK256" s="30">
        <v>0</v>
      </c>
    </row>
    <row r="257" spans="1:37" ht="22.5">
      <c r="A257" s="1"/>
      <c r="B257" s="7" t="s">
        <v>248</v>
      </c>
      <c r="C257" s="6" t="s">
        <v>329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0.585</v>
      </c>
      <c r="Q257" s="30">
        <v>0.587</v>
      </c>
      <c r="R257" s="30">
        <v>0</v>
      </c>
      <c r="S257" s="30">
        <v>0</v>
      </c>
      <c r="T257" s="30">
        <v>0</v>
      </c>
      <c r="U257" s="30">
        <v>0</v>
      </c>
      <c r="V257" s="30">
        <v>0</v>
      </c>
      <c r="W257" s="30">
        <v>0</v>
      </c>
      <c r="X257" s="30">
        <v>0</v>
      </c>
      <c r="Y257" s="30">
        <v>0</v>
      </c>
      <c r="Z257" s="30">
        <v>0</v>
      </c>
      <c r="AA257" s="30">
        <v>0</v>
      </c>
      <c r="AB257" s="30">
        <v>0</v>
      </c>
      <c r="AC257" s="30">
        <v>0</v>
      </c>
      <c r="AD257" s="30">
        <v>0</v>
      </c>
      <c r="AE257" s="30">
        <v>0</v>
      </c>
      <c r="AF257" s="30">
        <v>0</v>
      </c>
      <c r="AG257" s="30">
        <v>0</v>
      </c>
      <c r="AH257" s="30">
        <v>0</v>
      </c>
      <c r="AI257" s="30">
        <v>0</v>
      </c>
      <c r="AJ257" s="30">
        <v>0</v>
      </c>
      <c r="AK257" s="30">
        <v>0</v>
      </c>
    </row>
    <row r="258" spans="1:37" ht="56.25">
      <c r="A258" s="1"/>
      <c r="B258" s="7" t="s">
        <v>249</v>
      </c>
      <c r="C258" s="6" t="s">
        <v>329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0.5</v>
      </c>
      <c r="Q258" s="30">
        <v>0.514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  <c r="Z258" s="30">
        <v>0</v>
      </c>
      <c r="AA258" s="30">
        <v>0</v>
      </c>
      <c r="AB258" s="30">
        <v>0</v>
      </c>
      <c r="AC258" s="30">
        <v>0</v>
      </c>
      <c r="AD258" s="30">
        <v>0</v>
      </c>
      <c r="AE258" s="30">
        <v>0</v>
      </c>
      <c r="AF258" s="30">
        <v>0</v>
      </c>
      <c r="AG258" s="30">
        <v>0</v>
      </c>
      <c r="AH258" s="30">
        <v>0</v>
      </c>
      <c r="AI258" s="30">
        <v>0</v>
      </c>
      <c r="AJ258" s="30">
        <v>0</v>
      </c>
      <c r="AK258" s="30">
        <v>0</v>
      </c>
    </row>
    <row r="259" spans="1:37" ht="33.75">
      <c r="A259" s="1"/>
      <c r="B259" s="33" t="s">
        <v>250</v>
      </c>
      <c r="C259" s="6" t="s">
        <v>329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0.227</v>
      </c>
      <c r="Q259" s="30">
        <v>0.227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30">
        <v>0</v>
      </c>
      <c r="AC259" s="30">
        <v>0</v>
      </c>
      <c r="AD259" s="30">
        <v>0</v>
      </c>
      <c r="AE259" s="30">
        <v>0</v>
      </c>
      <c r="AF259" s="30">
        <v>0</v>
      </c>
      <c r="AG259" s="30">
        <v>0</v>
      </c>
      <c r="AH259" s="30">
        <v>0</v>
      </c>
      <c r="AI259" s="30">
        <v>0</v>
      </c>
      <c r="AJ259" s="30">
        <v>0</v>
      </c>
      <c r="AK259" s="30">
        <v>0</v>
      </c>
    </row>
    <row r="260" spans="1:37" ht="22.5">
      <c r="A260" s="1"/>
      <c r="B260" s="33" t="s">
        <v>251</v>
      </c>
      <c r="C260" s="6" t="s">
        <v>329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0.4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30">
        <v>0</v>
      </c>
      <c r="AC260" s="30">
        <v>0</v>
      </c>
      <c r="AD260" s="30">
        <v>0</v>
      </c>
      <c r="AE260" s="30">
        <v>0</v>
      </c>
      <c r="AF260" s="30">
        <v>0</v>
      </c>
      <c r="AG260" s="30">
        <v>0</v>
      </c>
      <c r="AH260" s="30">
        <v>0</v>
      </c>
      <c r="AI260" s="30">
        <v>0</v>
      </c>
      <c r="AJ260" s="30">
        <v>0</v>
      </c>
      <c r="AK260" s="30">
        <v>0</v>
      </c>
    </row>
    <row r="261" spans="1:37" ht="22.5">
      <c r="A261" s="1"/>
      <c r="B261" s="33" t="s">
        <v>252</v>
      </c>
      <c r="C261" s="6" t="s">
        <v>329</v>
      </c>
      <c r="D261" s="30">
        <v>0</v>
      </c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0.09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0</v>
      </c>
      <c r="X261" s="30">
        <v>0</v>
      </c>
      <c r="Y261" s="30">
        <v>0</v>
      </c>
      <c r="Z261" s="30">
        <v>0</v>
      </c>
      <c r="AA261" s="30">
        <v>0</v>
      </c>
      <c r="AB261" s="30">
        <v>0</v>
      </c>
      <c r="AC261" s="30">
        <v>0</v>
      </c>
      <c r="AD261" s="30">
        <v>0</v>
      </c>
      <c r="AE261" s="30">
        <v>0</v>
      </c>
      <c r="AF261" s="30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</row>
    <row r="262" spans="1:37" ht="22.5">
      <c r="A262" s="1"/>
      <c r="B262" s="33" t="s">
        <v>253</v>
      </c>
      <c r="C262" s="6" t="s">
        <v>329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0.3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v>0</v>
      </c>
      <c r="Z262" s="30">
        <v>0</v>
      </c>
      <c r="AA262" s="30">
        <v>0</v>
      </c>
      <c r="AB262" s="30">
        <v>0</v>
      </c>
      <c r="AC262" s="30">
        <v>0</v>
      </c>
      <c r="AD262" s="30">
        <v>0</v>
      </c>
      <c r="AE262" s="30">
        <v>0</v>
      </c>
      <c r="AF262" s="30">
        <v>0</v>
      </c>
      <c r="AG262" s="30">
        <v>0</v>
      </c>
      <c r="AH262" s="30">
        <v>0</v>
      </c>
      <c r="AI262" s="30">
        <v>0</v>
      </c>
      <c r="AJ262" s="30">
        <v>0</v>
      </c>
      <c r="AK262" s="30">
        <v>0</v>
      </c>
    </row>
    <row r="263" spans="1:37" ht="22.5">
      <c r="A263" s="1"/>
      <c r="B263" s="33" t="s">
        <v>254</v>
      </c>
      <c r="C263" s="6" t="s">
        <v>329</v>
      </c>
      <c r="D263" s="30">
        <v>0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0.15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30">
        <v>0</v>
      </c>
      <c r="AC263" s="30">
        <v>0</v>
      </c>
      <c r="AD263" s="30">
        <v>0</v>
      </c>
      <c r="AE263" s="30">
        <v>0</v>
      </c>
      <c r="AF263" s="30">
        <v>0</v>
      </c>
      <c r="AG263" s="30">
        <v>0</v>
      </c>
      <c r="AH263" s="30">
        <v>0</v>
      </c>
      <c r="AI263" s="30">
        <v>0</v>
      </c>
      <c r="AJ263" s="30">
        <v>0</v>
      </c>
      <c r="AK263" s="30">
        <v>0</v>
      </c>
    </row>
    <row r="264" spans="1:37" ht="22.5">
      <c r="A264" s="1"/>
      <c r="B264" s="33" t="s">
        <v>255</v>
      </c>
      <c r="C264" s="6" t="s">
        <v>329</v>
      </c>
      <c r="D264" s="30">
        <v>0</v>
      </c>
      <c r="E264" s="30">
        <v>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0.09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0">
        <v>0</v>
      </c>
      <c r="Z264" s="30">
        <v>0</v>
      </c>
      <c r="AA264" s="30">
        <v>0</v>
      </c>
      <c r="AB264" s="30">
        <v>0</v>
      </c>
      <c r="AC264" s="30">
        <v>0</v>
      </c>
      <c r="AD264" s="30">
        <v>0</v>
      </c>
      <c r="AE264" s="30">
        <v>0</v>
      </c>
      <c r="AF264" s="30">
        <v>0</v>
      </c>
      <c r="AG264" s="30">
        <v>0</v>
      </c>
      <c r="AH264" s="30">
        <v>0</v>
      </c>
      <c r="AI264" s="30">
        <v>0</v>
      </c>
      <c r="AJ264" s="30">
        <v>0</v>
      </c>
      <c r="AK264" s="30">
        <v>0</v>
      </c>
    </row>
    <row r="265" spans="1:37" ht="22.5">
      <c r="A265" s="1"/>
      <c r="B265" s="33" t="s">
        <v>256</v>
      </c>
      <c r="C265" s="6" t="s">
        <v>329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0.265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0</v>
      </c>
      <c r="Y265" s="30">
        <v>0</v>
      </c>
      <c r="Z265" s="30">
        <v>0</v>
      </c>
      <c r="AA265" s="30">
        <v>0</v>
      </c>
      <c r="AB265" s="30">
        <v>0</v>
      </c>
      <c r="AC265" s="30">
        <v>0</v>
      </c>
      <c r="AD265" s="30">
        <v>0</v>
      </c>
      <c r="AE265" s="30">
        <v>0</v>
      </c>
      <c r="AF265" s="30">
        <v>0</v>
      </c>
      <c r="AG265" s="30">
        <v>0</v>
      </c>
      <c r="AH265" s="30">
        <v>0</v>
      </c>
      <c r="AI265" s="30">
        <v>0</v>
      </c>
      <c r="AJ265" s="30">
        <v>0</v>
      </c>
      <c r="AK265" s="30">
        <v>0</v>
      </c>
    </row>
    <row r="266" spans="1:37" ht="22.5">
      <c r="A266" s="1"/>
      <c r="B266" s="33" t="s">
        <v>257</v>
      </c>
      <c r="C266" s="6" t="s">
        <v>329</v>
      </c>
      <c r="D266" s="30">
        <v>0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0.095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0</v>
      </c>
      <c r="AA266" s="30">
        <v>0</v>
      </c>
      <c r="AB266" s="30">
        <v>0</v>
      </c>
      <c r="AC266" s="30">
        <v>0</v>
      </c>
      <c r="AD266" s="30">
        <v>0</v>
      </c>
      <c r="AE266" s="30">
        <v>0</v>
      </c>
      <c r="AF266" s="30">
        <v>0</v>
      </c>
      <c r="AG266" s="30">
        <v>0</v>
      </c>
      <c r="AH266" s="30">
        <v>0</v>
      </c>
      <c r="AI266" s="30">
        <v>0</v>
      </c>
      <c r="AJ266" s="30">
        <v>0</v>
      </c>
      <c r="AK266" s="30">
        <v>0</v>
      </c>
    </row>
    <row r="267" spans="1:37" ht="22.5">
      <c r="A267" s="1"/>
      <c r="B267" s="33" t="s">
        <v>258</v>
      </c>
      <c r="C267" s="6" t="s">
        <v>329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0.283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v>0</v>
      </c>
      <c r="AD267" s="30">
        <v>0</v>
      </c>
      <c r="AE267" s="30">
        <v>0</v>
      </c>
      <c r="AF267" s="30">
        <v>0</v>
      </c>
      <c r="AG267" s="30">
        <v>0</v>
      </c>
      <c r="AH267" s="30">
        <v>0</v>
      </c>
      <c r="AI267" s="30">
        <v>0</v>
      </c>
      <c r="AJ267" s="30">
        <v>0</v>
      </c>
      <c r="AK267" s="30">
        <v>0</v>
      </c>
    </row>
    <row r="268" spans="1:37" ht="22.5">
      <c r="A268" s="1"/>
      <c r="B268" s="33" t="s">
        <v>259</v>
      </c>
      <c r="C268" s="6" t="s">
        <v>329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0.44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 s="30">
        <v>0</v>
      </c>
      <c r="AC268" s="30">
        <v>0</v>
      </c>
      <c r="AD268" s="30">
        <v>0</v>
      </c>
      <c r="AE268" s="30">
        <v>0</v>
      </c>
      <c r="AF268" s="30">
        <v>0</v>
      </c>
      <c r="AG268" s="30">
        <v>0</v>
      </c>
      <c r="AH268" s="30">
        <v>0</v>
      </c>
      <c r="AI268" s="30">
        <v>0</v>
      </c>
      <c r="AJ268" s="30">
        <v>0</v>
      </c>
      <c r="AK268" s="30">
        <v>0</v>
      </c>
    </row>
    <row r="269" spans="1:37" ht="22.5">
      <c r="A269" s="1"/>
      <c r="B269" s="33" t="s">
        <v>260</v>
      </c>
      <c r="C269" s="6" t="s">
        <v>329</v>
      </c>
      <c r="D269" s="30">
        <v>0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0.2</v>
      </c>
      <c r="O269" s="30">
        <v>0.2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30">
        <v>0</v>
      </c>
      <c r="AC269" s="30">
        <v>0</v>
      </c>
      <c r="AD269" s="30">
        <v>0</v>
      </c>
      <c r="AE269" s="30">
        <v>0</v>
      </c>
      <c r="AF269" s="30">
        <v>0</v>
      </c>
      <c r="AG269" s="30">
        <v>0</v>
      </c>
      <c r="AH269" s="30">
        <v>0</v>
      </c>
      <c r="AI269" s="30">
        <v>0</v>
      </c>
      <c r="AJ269" s="30">
        <v>0</v>
      </c>
      <c r="AK269" s="30">
        <v>0</v>
      </c>
    </row>
    <row r="270" spans="1:37" ht="22.5">
      <c r="A270" s="1"/>
      <c r="B270" s="33" t="s">
        <v>382</v>
      </c>
      <c r="C270" s="6" t="s">
        <v>329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0.21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30">
        <v>0</v>
      </c>
      <c r="AC270" s="30">
        <v>0</v>
      </c>
      <c r="AD270" s="30">
        <v>0</v>
      </c>
      <c r="AE270" s="30">
        <v>0</v>
      </c>
      <c r="AF270" s="30">
        <v>0</v>
      </c>
      <c r="AG270" s="30">
        <v>0</v>
      </c>
      <c r="AH270" s="30">
        <v>0</v>
      </c>
      <c r="AI270" s="30">
        <v>0</v>
      </c>
      <c r="AJ270" s="30">
        <v>0</v>
      </c>
      <c r="AK270" s="30">
        <v>0</v>
      </c>
    </row>
    <row r="271" spans="1:37" ht="22.5">
      <c r="A271" s="1"/>
      <c r="B271" s="33" t="s">
        <v>383</v>
      </c>
      <c r="C271" s="6" t="s">
        <v>329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0.2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0</v>
      </c>
      <c r="Z271" s="30">
        <v>0</v>
      </c>
      <c r="AA271" s="30">
        <v>0</v>
      </c>
      <c r="AB271" s="30">
        <v>0</v>
      </c>
      <c r="AC271" s="30">
        <v>0</v>
      </c>
      <c r="AD271" s="30">
        <v>0</v>
      </c>
      <c r="AE271" s="30">
        <v>0</v>
      </c>
      <c r="AF271" s="30">
        <v>0</v>
      </c>
      <c r="AG271" s="30">
        <v>0</v>
      </c>
      <c r="AH271" s="30">
        <v>0</v>
      </c>
      <c r="AI271" s="30">
        <v>0</v>
      </c>
      <c r="AJ271" s="30">
        <v>0</v>
      </c>
      <c r="AK271" s="30">
        <v>0</v>
      </c>
    </row>
    <row r="272" spans="1:37" ht="22.5">
      <c r="A272" s="1"/>
      <c r="B272" s="33" t="s">
        <v>384</v>
      </c>
      <c r="C272" s="6" t="s">
        <v>329</v>
      </c>
      <c r="D272" s="30">
        <v>0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0.135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30">
        <v>0</v>
      </c>
      <c r="AA272" s="30">
        <v>0</v>
      </c>
      <c r="AB272" s="30">
        <v>0</v>
      </c>
      <c r="AC272" s="30">
        <v>0</v>
      </c>
      <c r="AD272" s="30">
        <v>0</v>
      </c>
      <c r="AE272" s="30">
        <v>0</v>
      </c>
      <c r="AF272" s="30">
        <v>0</v>
      </c>
      <c r="AG272" s="30">
        <v>0</v>
      </c>
      <c r="AH272" s="30">
        <v>0</v>
      </c>
      <c r="AI272" s="30">
        <v>0</v>
      </c>
      <c r="AJ272" s="30">
        <v>0</v>
      </c>
      <c r="AK272" s="30">
        <v>0</v>
      </c>
    </row>
    <row r="273" spans="1:37" ht="22.5">
      <c r="A273" s="1"/>
      <c r="B273" s="33" t="s">
        <v>559</v>
      </c>
      <c r="C273" s="6" t="s">
        <v>329</v>
      </c>
      <c r="D273" s="30">
        <v>0</v>
      </c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0.03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0">
        <v>0</v>
      </c>
      <c r="Z273" s="30">
        <v>0</v>
      </c>
      <c r="AA273" s="30">
        <v>0</v>
      </c>
      <c r="AB273" s="30">
        <v>0</v>
      </c>
      <c r="AC273" s="30">
        <v>0</v>
      </c>
      <c r="AD273" s="30">
        <v>0</v>
      </c>
      <c r="AE273" s="30">
        <v>0</v>
      </c>
      <c r="AF273" s="30">
        <v>0</v>
      </c>
      <c r="AG273" s="30">
        <v>0</v>
      </c>
      <c r="AH273" s="30">
        <v>0</v>
      </c>
      <c r="AI273" s="30">
        <v>0</v>
      </c>
      <c r="AJ273" s="30">
        <v>0</v>
      </c>
      <c r="AK273" s="30">
        <v>0</v>
      </c>
    </row>
    <row r="274" spans="1:37" ht="11.25">
      <c r="A274" s="1"/>
      <c r="B274" s="9" t="s">
        <v>99</v>
      </c>
      <c r="C274" s="6"/>
      <c r="D274" s="30">
        <v>0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30">
        <v>0</v>
      </c>
      <c r="AA274" s="30">
        <v>0</v>
      </c>
      <c r="AB274" s="30">
        <v>0</v>
      </c>
      <c r="AC274" s="30">
        <v>0</v>
      </c>
      <c r="AD274" s="30">
        <v>0</v>
      </c>
      <c r="AE274" s="30">
        <v>0</v>
      </c>
      <c r="AF274" s="30">
        <v>0</v>
      </c>
      <c r="AG274" s="30">
        <v>0</v>
      </c>
      <c r="AH274" s="30">
        <v>0</v>
      </c>
      <c r="AI274" s="30">
        <v>0</v>
      </c>
      <c r="AJ274" s="30">
        <v>0</v>
      </c>
      <c r="AK274" s="30">
        <v>0</v>
      </c>
    </row>
    <row r="275" spans="1:37" ht="22.5">
      <c r="A275" s="1"/>
      <c r="B275" s="7" t="s">
        <v>261</v>
      </c>
      <c r="C275" s="6" t="s">
        <v>329</v>
      </c>
      <c r="D275" s="30">
        <v>0</v>
      </c>
      <c r="E275" s="30">
        <v>0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0.65</v>
      </c>
      <c r="Q275" s="30">
        <v>0.608</v>
      </c>
      <c r="R275" s="30">
        <v>0</v>
      </c>
      <c r="S275" s="30">
        <v>0</v>
      </c>
      <c r="T275" s="30">
        <v>0</v>
      </c>
      <c r="U275" s="30">
        <v>0</v>
      </c>
      <c r="V275" s="30">
        <v>0</v>
      </c>
      <c r="W275" s="30">
        <v>0</v>
      </c>
      <c r="X275" s="30">
        <v>0</v>
      </c>
      <c r="Y275" s="30">
        <v>0</v>
      </c>
      <c r="Z275" s="30">
        <v>0</v>
      </c>
      <c r="AA275" s="30">
        <v>0</v>
      </c>
      <c r="AB275" s="30">
        <v>0</v>
      </c>
      <c r="AC275" s="30">
        <v>0</v>
      </c>
      <c r="AD275" s="30">
        <v>0</v>
      </c>
      <c r="AE275" s="30">
        <v>0</v>
      </c>
      <c r="AF275" s="30">
        <v>0</v>
      </c>
      <c r="AG275" s="30">
        <v>0</v>
      </c>
      <c r="AH275" s="30">
        <v>0</v>
      </c>
      <c r="AI275" s="30">
        <v>0</v>
      </c>
      <c r="AJ275" s="30">
        <v>0</v>
      </c>
      <c r="AK275" s="30">
        <v>0</v>
      </c>
    </row>
    <row r="276" spans="1:37" ht="22.5">
      <c r="A276" s="1"/>
      <c r="B276" s="7" t="s">
        <v>464</v>
      </c>
      <c r="C276" s="6" t="s">
        <v>329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0.312</v>
      </c>
      <c r="Q276" s="30">
        <v>0.36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0</v>
      </c>
      <c r="Z276" s="30">
        <v>0</v>
      </c>
      <c r="AA276" s="30">
        <v>0</v>
      </c>
      <c r="AB276" s="30">
        <v>0</v>
      </c>
      <c r="AC276" s="30">
        <v>0</v>
      </c>
      <c r="AD276" s="30">
        <v>0</v>
      </c>
      <c r="AE276" s="30">
        <v>0</v>
      </c>
      <c r="AF276" s="30">
        <v>0</v>
      </c>
      <c r="AG276" s="30">
        <v>0</v>
      </c>
      <c r="AH276" s="30">
        <v>0</v>
      </c>
      <c r="AI276" s="30">
        <v>0</v>
      </c>
      <c r="AJ276" s="30">
        <v>0</v>
      </c>
      <c r="AK276" s="30">
        <v>0</v>
      </c>
    </row>
    <row r="277" spans="1:37" ht="11.25">
      <c r="A277" s="1"/>
      <c r="B277" s="9" t="s">
        <v>188</v>
      </c>
      <c r="C277" s="6"/>
      <c r="D277" s="30">
        <v>0</v>
      </c>
      <c r="E277" s="30">
        <v>0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30">
        <v>0</v>
      </c>
      <c r="AC277" s="30">
        <v>0</v>
      </c>
      <c r="AD277" s="30">
        <v>0</v>
      </c>
      <c r="AE277" s="30">
        <v>0</v>
      </c>
      <c r="AF277" s="30">
        <v>0</v>
      </c>
      <c r="AG277" s="30">
        <v>0</v>
      </c>
      <c r="AH277" s="30">
        <v>0</v>
      </c>
      <c r="AI277" s="30">
        <v>0</v>
      </c>
      <c r="AJ277" s="30">
        <v>0</v>
      </c>
      <c r="AK277" s="30">
        <v>0</v>
      </c>
    </row>
    <row r="278" spans="1:37" ht="22.5">
      <c r="A278" s="1"/>
      <c r="B278" s="7" t="s">
        <v>465</v>
      </c>
      <c r="C278" s="6" t="s">
        <v>329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0.65</v>
      </c>
      <c r="Q278" s="30">
        <v>0.65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0">
        <v>0</v>
      </c>
      <c r="AB278" s="30">
        <v>0</v>
      </c>
      <c r="AC278" s="30">
        <v>0</v>
      </c>
      <c r="AD278" s="30">
        <v>0</v>
      </c>
      <c r="AE278" s="30">
        <v>0</v>
      </c>
      <c r="AF278" s="30">
        <v>0</v>
      </c>
      <c r="AG278" s="30">
        <v>0</v>
      </c>
      <c r="AH278" s="30">
        <v>0</v>
      </c>
      <c r="AI278" s="30">
        <v>0</v>
      </c>
      <c r="AJ278" s="30">
        <v>0</v>
      </c>
      <c r="AK278" s="30">
        <v>0</v>
      </c>
    </row>
    <row r="279" spans="1:37" ht="11.25">
      <c r="A279" s="1"/>
      <c r="B279" s="9" t="s">
        <v>154</v>
      </c>
      <c r="C279" s="6"/>
      <c r="D279" s="30">
        <v>0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0</v>
      </c>
      <c r="Z279" s="30">
        <v>0</v>
      </c>
      <c r="AA279" s="30">
        <v>0</v>
      </c>
      <c r="AB279" s="30">
        <v>0</v>
      </c>
      <c r="AC279" s="30">
        <v>0</v>
      </c>
      <c r="AD279" s="30">
        <v>0</v>
      </c>
      <c r="AE279" s="30">
        <v>0</v>
      </c>
      <c r="AF279" s="30">
        <v>0</v>
      </c>
      <c r="AG279" s="30">
        <v>0</v>
      </c>
      <c r="AH279" s="30">
        <v>0</v>
      </c>
      <c r="AI279" s="30">
        <v>0</v>
      </c>
      <c r="AJ279" s="30">
        <v>0</v>
      </c>
      <c r="AK279" s="30">
        <v>0</v>
      </c>
    </row>
    <row r="280" spans="1:37" ht="22.5">
      <c r="A280" s="1"/>
      <c r="B280" s="7" t="s">
        <v>466</v>
      </c>
      <c r="C280" s="6" t="s">
        <v>329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0.82</v>
      </c>
      <c r="Q280" s="30">
        <v>0.82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0</v>
      </c>
      <c r="Z280" s="30">
        <v>0</v>
      </c>
      <c r="AA280" s="30">
        <v>0</v>
      </c>
      <c r="AB280" s="30">
        <v>0</v>
      </c>
      <c r="AC280" s="30">
        <v>0</v>
      </c>
      <c r="AD280" s="30">
        <v>0</v>
      </c>
      <c r="AE280" s="30">
        <v>0</v>
      </c>
      <c r="AF280" s="30">
        <v>0</v>
      </c>
      <c r="AG280" s="30">
        <v>0</v>
      </c>
      <c r="AH280" s="30">
        <v>0</v>
      </c>
      <c r="AI280" s="30">
        <v>0</v>
      </c>
      <c r="AJ280" s="30">
        <v>0</v>
      </c>
      <c r="AK280" s="30">
        <v>0</v>
      </c>
    </row>
    <row r="281" spans="1:37" ht="22.5">
      <c r="A281" s="1"/>
      <c r="B281" s="7" t="s">
        <v>467</v>
      </c>
      <c r="C281" s="6" t="s">
        <v>329</v>
      </c>
      <c r="D281" s="30">
        <v>0</v>
      </c>
      <c r="E281" s="30">
        <v>0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0.23</v>
      </c>
      <c r="Q281" s="30">
        <v>0.23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30">
        <v>0</v>
      </c>
      <c r="AC281" s="30">
        <v>0</v>
      </c>
      <c r="AD281" s="30">
        <v>0</v>
      </c>
      <c r="AE281" s="30">
        <v>0</v>
      </c>
      <c r="AF281" s="30">
        <v>0</v>
      </c>
      <c r="AG281" s="30">
        <v>0</v>
      </c>
      <c r="AH281" s="30">
        <v>0</v>
      </c>
      <c r="AI281" s="30">
        <v>0</v>
      </c>
      <c r="AJ281" s="30">
        <v>0</v>
      </c>
      <c r="AK281" s="30">
        <v>0</v>
      </c>
    </row>
    <row r="282" spans="1:37" ht="22.5">
      <c r="A282" s="1"/>
      <c r="B282" s="7" t="s">
        <v>468</v>
      </c>
      <c r="C282" s="6" t="s">
        <v>329</v>
      </c>
      <c r="D282" s="30">
        <v>0</v>
      </c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0.35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 s="30">
        <v>0</v>
      </c>
      <c r="AC282" s="30">
        <v>0</v>
      </c>
      <c r="AD282" s="30">
        <v>0</v>
      </c>
      <c r="AE282" s="30">
        <v>0</v>
      </c>
      <c r="AF282" s="30">
        <v>0</v>
      </c>
      <c r="AG282" s="30">
        <v>0</v>
      </c>
      <c r="AH282" s="30">
        <v>0</v>
      </c>
      <c r="AI282" s="30">
        <v>0</v>
      </c>
      <c r="AJ282" s="30">
        <v>0</v>
      </c>
      <c r="AK282" s="30">
        <v>0</v>
      </c>
    </row>
    <row r="283" spans="1:37" ht="22.5">
      <c r="A283" s="1"/>
      <c r="B283" s="7" t="s">
        <v>469</v>
      </c>
      <c r="C283" s="6" t="s">
        <v>329</v>
      </c>
      <c r="D283" s="30">
        <v>0</v>
      </c>
      <c r="E283" s="30">
        <v>0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0.45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0</v>
      </c>
      <c r="AA283" s="30">
        <v>0</v>
      </c>
      <c r="AB283" s="30">
        <v>0</v>
      </c>
      <c r="AC283" s="30">
        <v>0</v>
      </c>
      <c r="AD283" s="30">
        <v>0</v>
      </c>
      <c r="AE283" s="30">
        <v>0</v>
      </c>
      <c r="AF283" s="30">
        <v>0</v>
      </c>
      <c r="AG283" s="30">
        <v>0</v>
      </c>
      <c r="AH283" s="30">
        <v>0</v>
      </c>
      <c r="AI283" s="30">
        <v>0</v>
      </c>
      <c r="AJ283" s="30">
        <v>0</v>
      </c>
      <c r="AK283" s="30">
        <v>0</v>
      </c>
    </row>
    <row r="284" spans="1:37" ht="22.5">
      <c r="A284" s="1"/>
      <c r="B284" s="7" t="s">
        <v>470</v>
      </c>
      <c r="C284" s="6" t="s">
        <v>329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0.6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0</v>
      </c>
      <c r="Y284" s="30">
        <v>0</v>
      </c>
      <c r="Z284" s="30">
        <v>0</v>
      </c>
      <c r="AA284" s="30">
        <v>0</v>
      </c>
      <c r="AB284" s="30">
        <v>0</v>
      </c>
      <c r="AC284" s="30">
        <v>0</v>
      </c>
      <c r="AD284" s="30">
        <v>0</v>
      </c>
      <c r="AE284" s="30">
        <v>0</v>
      </c>
      <c r="AF284" s="30">
        <v>0</v>
      </c>
      <c r="AG284" s="30">
        <v>0</v>
      </c>
      <c r="AH284" s="30">
        <v>0</v>
      </c>
      <c r="AI284" s="30">
        <v>0</v>
      </c>
      <c r="AJ284" s="30">
        <v>0</v>
      </c>
      <c r="AK284" s="30">
        <v>0</v>
      </c>
    </row>
    <row r="285" spans="1:37" ht="11.25">
      <c r="A285" s="1"/>
      <c r="B285" s="9" t="s">
        <v>111</v>
      </c>
      <c r="C285" s="6"/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>
        <v>0</v>
      </c>
      <c r="V285" s="30">
        <v>0</v>
      </c>
      <c r="W285" s="30">
        <v>0</v>
      </c>
      <c r="X285" s="30">
        <v>0</v>
      </c>
      <c r="Y285" s="30">
        <v>0</v>
      </c>
      <c r="Z285" s="30">
        <v>0</v>
      </c>
      <c r="AA285" s="30">
        <v>0</v>
      </c>
      <c r="AB285" s="30">
        <v>0</v>
      </c>
      <c r="AC285" s="30">
        <v>0</v>
      </c>
      <c r="AD285" s="30">
        <v>0</v>
      </c>
      <c r="AE285" s="30">
        <v>0</v>
      </c>
      <c r="AF285" s="30">
        <v>0</v>
      </c>
      <c r="AG285" s="30">
        <v>0</v>
      </c>
      <c r="AH285" s="30">
        <v>0</v>
      </c>
      <c r="AI285" s="30">
        <v>0</v>
      </c>
      <c r="AJ285" s="30">
        <v>0</v>
      </c>
      <c r="AK285" s="30">
        <v>0</v>
      </c>
    </row>
    <row r="286" spans="1:37" ht="33.75">
      <c r="A286" s="1"/>
      <c r="B286" s="7" t="s">
        <v>262</v>
      </c>
      <c r="C286" s="6" t="s">
        <v>329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0.075</v>
      </c>
      <c r="Q286" s="30">
        <v>0.075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30">
        <v>0</v>
      </c>
      <c r="X286" s="30">
        <v>0</v>
      </c>
      <c r="Y286" s="30">
        <v>0</v>
      </c>
      <c r="Z286" s="30">
        <v>0</v>
      </c>
      <c r="AA286" s="30">
        <v>0</v>
      </c>
      <c r="AB286" s="30">
        <v>0</v>
      </c>
      <c r="AC286" s="30">
        <v>0</v>
      </c>
      <c r="AD286" s="30">
        <v>0</v>
      </c>
      <c r="AE286" s="30">
        <v>0</v>
      </c>
      <c r="AF286" s="30">
        <v>0</v>
      </c>
      <c r="AG286" s="30">
        <v>0</v>
      </c>
      <c r="AH286" s="30">
        <v>0</v>
      </c>
      <c r="AI286" s="30">
        <v>0</v>
      </c>
      <c r="AJ286" s="30">
        <v>0</v>
      </c>
      <c r="AK286" s="30">
        <v>0</v>
      </c>
    </row>
    <row r="287" spans="1:37" ht="21">
      <c r="A287" s="37" t="s">
        <v>113</v>
      </c>
      <c r="B287" s="10" t="s">
        <v>114</v>
      </c>
      <c r="C287" s="38" t="s">
        <v>41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>
        <v>0</v>
      </c>
      <c r="V287" s="30">
        <v>0</v>
      </c>
      <c r="W287" s="30">
        <v>0</v>
      </c>
      <c r="X287" s="30">
        <v>0</v>
      </c>
      <c r="Y287" s="30">
        <v>0</v>
      </c>
      <c r="Z287" s="30">
        <v>0</v>
      </c>
      <c r="AA287" s="30">
        <v>0</v>
      </c>
      <c r="AB287" s="30">
        <v>0</v>
      </c>
      <c r="AC287" s="30">
        <v>0</v>
      </c>
      <c r="AD287" s="30">
        <v>0</v>
      </c>
      <c r="AE287" s="30">
        <v>0</v>
      </c>
      <c r="AF287" s="30">
        <v>0</v>
      </c>
      <c r="AG287" s="30">
        <v>0</v>
      </c>
      <c r="AH287" s="30">
        <v>0</v>
      </c>
      <c r="AI287" s="30">
        <v>0</v>
      </c>
      <c r="AJ287" s="30">
        <v>0</v>
      </c>
      <c r="AK287" s="30">
        <v>0</v>
      </c>
    </row>
    <row r="288" spans="1:37" ht="21.75">
      <c r="A288" s="37" t="s">
        <v>330</v>
      </c>
      <c r="B288" s="11" t="s">
        <v>115</v>
      </c>
      <c r="C288" s="39" t="s">
        <v>331</v>
      </c>
      <c r="D288" s="30">
        <v>0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30">
        <v>0</v>
      </c>
      <c r="Y288" s="30">
        <v>0</v>
      </c>
      <c r="Z288" s="30">
        <v>0</v>
      </c>
      <c r="AA288" s="30">
        <v>0</v>
      </c>
      <c r="AB288" s="30">
        <v>0</v>
      </c>
      <c r="AC288" s="30">
        <v>0</v>
      </c>
      <c r="AD288" s="30">
        <v>0</v>
      </c>
      <c r="AE288" s="30">
        <v>0</v>
      </c>
      <c r="AF288" s="30">
        <v>0</v>
      </c>
      <c r="AG288" s="30">
        <v>0</v>
      </c>
      <c r="AH288" s="30">
        <v>0</v>
      </c>
      <c r="AI288" s="30">
        <v>0</v>
      </c>
      <c r="AJ288" s="30">
        <v>0</v>
      </c>
      <c r="AK288" s="30">
        <v>0</v>
      </c>
    </row>
    <row r="289" spans="1:37" ht="11.25">
      <c r="A289" s="37"/>
      <c r="B289" s="9" t="s">
        <v>99</v>
      </c>
      <c r="C289" s="39"/>
      <c r="D289" s="30">
        <v>0</v>
      </c>
      <c r="E289" s="30">
        <v>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30">
        <v>0</v>
      </c>
      <c r="Y289" s="30">
        <v>0</v>
      </c>
      <c r="Z289" s="30">
        <v>0</v>
      </c>
      <c r="AA289" s="30">
        <v>0</v>
      </c>
      <c r="AB289" s="30">
        <v>0</v>
      </c>
      <c r="AC289" s="30">
        <v>0</v>
      </c>
      <c r="AD289" s="30">
        <v>0</v>
      </c>
      <c r="AE289" s="30">
        <v>0</v>
      </c>
      <c r="AF289" s="30">
        <v>0</v>
      </c>
      <c r="AG289" s="30">
        <v>0</v>
      </c>
      <c r="AH289" s="30">
        <v>0</v>
      </c>
      <c r="AI289" s="30">
        <v>0</v>
      </c>
      <c r="AJ289" s="30">
        <v>0</v>
      </c>
      <c r="AK289" s="30">
        <v>0</v>
      </c>
    </row>
    <row r="290" spans="1:37" ht="33.75">
      <c r="A290" s="1"/>
      <c r="B290" s="7" t="s">
        <v>560</v>
      </c>
      <c r="C290" s="6" t="s">
        <v>331</v>
      </c>
      <c r="D290" s="30">
        <v>0</v>
      </c>
      <c r="E290" s="30">
        <v>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0</v>
      </c>
      <c r="U290" s="30">
        <v>0</v>
      </c>
      <c r="V290" s="30">
        <v>0</v>
      </c>
      <c r="W290" s="30">
        <v>0</v>
      </c>
      <c r="X290" s="30">
        <v>0</v>
      </c>
      <c r="Y290" s="30">
        <v>0</v>
      </c>
      <c r="Z290" s="30">
        <v>0</v>
      </c>
      <c r="AA290" s="30">
        <v>0</v>
      </c>
      <c r="AB290" s="30">
        <v>0</v>
      </c>
      <c r="AC290" s="30">
        <v>0</v>
      </c>
      <c r="AD290" s="30">
        <v>0</v>
      </c>
      <c r="AE290" s="30">
        <v>0</v>
      </c>
      <c r="AF290" s="30">
        <v>0</v>
      </c>
      <c r="AG290" s="30">
        <v>0</v>
      </c>
      <c r="AH290" s="30">
        <v>0</v>
      </c>
      <c r="AI290" s="30">
        <v>0</v>
      </c>
      <c r="AJ290" s="30">
        <v>0</v>
      </c>
      <c r="AK290" s="30">
        <v>0</v>
      </c>
    </row>
    <row r="291" spans="1:37" ht="33.75">
      <c r="A291" s="1"/>
      <c r="B291" s="7" t="s">
        <v>561</v>
      </c>
      <c r="C291" s="6" t="s">
        <v>331</v>
      </c>
      <c r="D291" s="30">
        <v>0</v>
      </c>
      <c r="E291" s="30">
        <v>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30">
        <v>0</v>
      </c>
      <c r="Y291" s="30">
        <v>0</v>
      </c>
      <c r="Z291" s="30">
        <v>0</v>
      </c>
      <c r="AA291" s="30">
        <v>0</v>
      </c>
      <c r="AB291" s="30">
        <v>0</v>
      </c>
      <c r="AC291" s="30">
        <v>0</v>
      </c>
      <c r="AD291" s="30">
        <v>0</v>
      </c>
      <c r="AE291" s="30">
        <v>0</v>
      </c>
      <c r="AF291" s="30">
        <v>0</v>
      </c>
      <c r="AG291" s="30">
        <v>0</v>
      </c>
      <c r="AH291" s="30">
        <v>0</v>
      </c>
      <c r="AI291" s="30">
        <v>0</v>
      </c>
      <c r="AJ291" s="30">
        <v>0</v>
      </c>
      <c r="AK291" s="30">
        <v>0</v>
      </c>
    </row>
    <row r="292" spans="1:37" ht="11.25">
      <c r="A292" s="1"/>
      <c r="B292" s="9" t="s">
        <v>154</v>
      </c>
      <c r="C292" s="6"/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v>0</v>
      </c>
      <c r="Z292" s="30">
        <v>0</v>
      </c>
      <c r="AA292" s="30">
        <v>0</v>
      </c>
      <c r="AB292" s="30">
        <v>0</v>
      </c>
      <c r="AC292" s="30">
        <v>0</v>
      </c>
      <c r="AD292" s="30">
        <v>0</v>
      </c>
      <c r="AE292" s="30">
        <v>0</v>
      </c>
      <c r="AF292" s="30">
        <v>0</v>
      </c>
      <c r="AG292" s="30">
        <v>0</v>
      </c>
      <c r="AH292" s="30">
        <v>0</v>
      </c>
      <c r="AI292" s="30">
        <v>0</v>
      </c>
      <c r="AJ292" s="30">
        <v>0</v>
      </c>
      <c r="AK292" s="30">
        <v>0</v>
      </c>
    </row>
    <row r="293" spans="1:37" ht="48">
      <c r="A293" s="1"/>
      <c r="B293" s="27" t="s">
        <v>471</v>
      </c>
      <c r="C293" s="6" t="s">
        <v>331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30">
        <v>0</v>
      </c>
      <c r="AB293" s="30">
        <v>0</v>
      </c>
      <c r="AC293" s="30">
        <v>0</v>
      </c>
      <c r="AD293" s="30">
        <v>0</v>
      </c>
      <c r="AE293" s="30">
        <v>0</v>
      </c>
      <c r="AF293" s="30">
        <v>0</v>
      </c>
      <c r="AG293" s="30">
        <v>0</v>
      </c>
      <c r="AH293" s="30">
        <v>0</v>
      </c>
      <c r="AI293" s="30">
        <v>0</v>
      </c>
      <c r="AJ293" s="30">
        <v>0</v>
      </c>
      <c r="AK293" s="30">
        <v>0</v>
      </c>
    </row>
    <row r="294" spans="1:37" ht="48">
      <c r="A294" s="1"/>
      <c r="B294" s="27" t="s">
        <v>562</v>
      </c>
      <c r="C294" s="6" t="s">
        <v>331</v>
      </c>
      <c r="D294" s="30">
        <v>0</v>
      </c>
      <c r="E294" s="30">
        <v>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0</v>
      </c>
      <c r="Z294" s="30">
        <v>0</v>
      </c>
      <c r="AA294" s="30">
        <v>0</v>
      </c>
      <c r="AB294" s="30">
        <v>0</v>
      </c>
      <c r="AC294" s="30">
        <v>0</v>
      </c>
      <c r="AD294" s="30">
        <v>0</v>
      </c>
      <c r="AE294" s="30">
        <v>0</v>
      </c>
      <c r="AF294" s="30">
        <v>0</v>
      </c>
      <c r="AG294" s="30">
        <v>0</v>
      </c>
      <c r="AH294" s="30">
        <v>0</v>
      </c>
      <c r="AI294" s="30">
        <v>0</v>
      </c>
      <c r="AJ294" s="30">
        <v>0</v>
      </c>
      <c r="AK294" s="30">
        <v>0</v>
      </c>
    </row>
    <row r="295" spans="1:37" ht="36">
      <c r="A295" s="1"/>
      <c r="B295" s="27" t="s">
        <v>472</v>
      </c>
      <c r="C295" s="6" t="s">
        <v>331</v>
      </c>
      <c r="D295" s="30">
        <v>0</v>
      </c>
      <c r="E295" s="30">
        <v>0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0</v>
      </c>
      <c r="X295" s="30">
        <v>0</v>
      </c>
      <c r="Y295" s="30">
        <v>0</v>
      </c>
      <c r="Z295" s="30">
        <v>0</v>
      </c>
      <c r="AA295" s="30">
        <v>0</v>
      </c>
      <c r="AB295" s="30">
        <v>0</v>
      </c>
      <c r="AC295" s="30">
        <v>0</v>
      </c>
      <c r="AD295" s="30">
        <v>0</v>
      </c>
      <c r="AE295" s="30">
        <v>0</v>
      </c>
      <c r="AF295" s="30">
        <v>0</v>
      </c>
      <c r="AG295" s="30">
        <v>0</v>
      </c>
      <c r="AH295" s="30">
        <v>0</v>
      </c>
      <c r="AI295" s="30">
        <v>0</v>
      </c>
      <c r="AJ295" s="30">
        <v>0</v>
      </c>
      <c r="AK295" s="30">
        <v>0</v>
      </c>
    </row>
    <row r="296" spans="1:37" ht="11.25">
      <c r="A296" s="1"/>
      <c r="B296" s="9" t="s">
        <v>100</v>
      </c>
      <c r="C296" s="6"/>
      <c r="D296" s="30">
        <v>0</v>
      </c>
      <c r="E296" s="30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30">
        <v>0</v>
      </c>
      <c r="AB296" s="30">
        <v>0</v>
      </c>
      <c r="AC296" s="30">
        <v>0</v>
      </c>
      <c r="AD296" s="30">
        <v>0</v>
      </c>
      <c r="AE296" s="30">
        <v>0</v>
      </c>
      <c r="AF296" s="30">
        <v>0</v>
      </c>
      <c r="AG296" s="30">
        <v>0</v>
      </c>
      <c r="AH296" s="30">
        <v>0</v>
      </c>
      <c r="AI296" s="30">
        <v>0</v>
      </c>
      <c r="AJ296" s="30">
        <v>0</v>
      </c>
      <c r="AK296" s="30">
        <v>0</v>
      </c>
    </row>
    <row r="297" spans="1:37" ht="48">
      <c r="A297" s="1"/>
      <c r="B297" s="27" t="s">
        <v>563</v>
      </c>
      <c r="C297" s="6" t="s">
        <v>331</v>
      </c>
      <c r="D297" s="30">
        <v>0</v>
      </c>
      <c r="E297" s="30">
        <v>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  <c r="Z297" s="30">
        <v>0</v>
      </c>
      <c r="AA297" s="30">
        <v>0</v>
      </c>
      <c r="AB297" s="30">
        <v>0</v>
      </c>
      <c r="AC297" s="30">
        <v>0</v>
      </c>
      <c r="AD297" s="30">
        <v>0</v>
      </c>
      <c r="AE297" s="30">
        <v>0</v>
      </c>
      <c r="AF297" s="30">
        <v>0</v>
      </c>
      <c r="AG297" s="30">
        <v>0</v>
      </c>
      <c r="AH297" s="30">
        <v>0</v>
      </c>
      <c r="AI297" s="30">
        <v>0</v>
      </c>
      <c r="AJ297" s="30">
        <v>0</v>
      </c>
      <c r="AK297" s="30">
        <v>0</v>
      </c>
    </row>
    <row r="298" spans="1:37" ht="11.25">
      <c r="A298" s="1"/>
      <c r="B298" s="9" t="s">
        <v>111</v>
      </c>
      <c r="C298" s="6"/>
      <c r="D298" s="30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0</v>
      </c>
      <c r="V298" s="30">
        <v>0</v>
      </c>
      <c r="W298" s="30">
        <v>0</v>
      </c>
      <c r="X298" s="30">
        <v>0</v>
      </c>
      <c r="Y298" s="30">
        <v>0</v>
      </c>
      <c r="Z298" s="30">
        <v>0</v>
      </c>
      <c r="AA298" s="30">
        <v>0</v>
      </c>
      <c r="AB298" s="30">
        <v>0</v>
      </c>
      <c r="AC298" s="30">
        <v>0</v>
      </c>
      <c r="AD298" s="30">
        <v>0</v>
      </c>
      <c r="AE298" s="30">
        <v>0</v>
      </c>
      <c r="AF298" s="30">
        <v>0</v>
      </c>
      <c r="AG298" s="30">
        <v>0</v>
      </c>
      <c r="AH298" s="30">
        <v>0</v>
      </c>
      <c r="AI298" s="30">
        <v>0</v>
      </c>
      <c r="AJ298" s="30">
        <v>0</v>
      </c>
      <c r="AK298" s="30">
        <v>0</v>
      </c>
    </row>
    <row r="299" spans="1:37" ht="36">
      <c r="A299" s="1"/>
      <c r="B299" s="27" t="s">
        <v>564</v>
      </c>
      <c r="C299" s="6" t="s">
        <v>331</v>
      </c>
      <c r="D299" s="30">
        <v>0</v>
      </c>
      <c r="E299" s="30">
        <v>0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30">
        <v>0</v>
      </c>
      <c r="AA299" s="30">
        <v>0</v>
      </c>
      <c r="AB299" s="30">
        <v>0</v>
      </c>
      <c r="AC299" s="30">
        <v>0</v>
      </c>
      <c r="AD299" s="30">
        <v>0</v>
      </c>
      <c r="AE299" s="30">
        <v>0</v>
      </c>
      <c r="AF299" s="30">
        <v>0</v>
      </c>
      <c r="AG299" s="30">
        <v>0</v>
      </c>
      <c r="AH299" s="30">
        <v>0</v>
      </c>
      <c r="AI299" s="30">
        <v>0</v>
      </c>
      <c r="AJ299" s="30">
        <v>0</v>
      </c>
      <c r="AK299" s="30">
        <v>0</v>
      </c>
    </row>
    <row r="300" spans="1:37" ht="36">
      <c r="A300" s="1"/>
      <c r="B300" s="27" t="s">
        <v>473</v>
      </c>
      <c r="C300" s="6" t="s">
        <v>331</v>
      </c>
      <c r="D300" s="30">
        <v>0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  <c r="Z300" s="30">
        <v>0</v>
      </c>
      <c r="AA300" s="30">
        <v>0</v>
      </c>
      <c r="AB300" s="30">
        <v>0</v>
      </c>
      <c r="AC300" s="30">
        <v>0</v>
      </c>
      <c r="AD300" s="30">
        <v>0</v>
      </c>
      <c r="AE300" s="30">
        <v>0</v>
      </c>
      <c r="AF300" s="30">
        <v>0</v>
      </c>
      <c r="AG300" s="30">
        <v>0</v>
      </c>
      <c r="AH300" s="30">
        <v>0</v>
      </c>
      <c r="AI300" s="30">
        <v>0</v>
      </c>
      <c r="AJ300" s="30">
        <v>0</v>
      </c>
      <c r="AK300" s="30">
        <v>0</v>
      </c>
    </row>
    <row r="301" spans="1:37" ht="48">
      <c r="A301" s="1"/>
      <c r="B301" s="27" t="s">
        <v>474</v>
      </c>
      <c r="C301" s="6" t="s">
        <v>331</v>
      </c>
      <c r="D301" s="30">
        <v>0</v>
      </c>
      <c r="E301" s="30">
        <v>0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U301" s="30">
        <v>0</v>
      </c>
      <c r="V301" s="30">
        <v>0</v>
      </c>
      <c r="W301" s="30">
        <v>0</v>
      </c>
      <c r="X301" s="30">
        <v>0</v>
      </c>
      <c r="Y301" s="30">
        <v>0</v>
      </c>
      <c r="Z301" s="30">
        <v>0</v>
      </c>
      <c r="AA301" s="30">
        <v>0</v>
      </c>
      <c r="AB301" s="30">
        <v>0</v>
      </c>
      <c r="AC301" s="30">
        <v>0</v>
      </c>
      <c r="AD301" s="30">
        <v>0</v>
      </c>
      <c r="AE301" s="30">
        <v>0</v>
      </c>
      <c r="AF301" s="30">
        <v>0</v>
      </c>
      <c r="AG301" s="30">
        <v>0</v>
      </c>
      <c r="AH301" s="30">
        <v>0</v>
      </c>
      <c r="AI301" s="30">
        <v>0</v>
      </c>
      <c r="AJ301" s="30">
        <v>0</v>
      </c>
      <c r="AK301" s="30">
        <v>0</v>
      </c>
    </row>
    <row r="302" spans="1:37" ht="48">
      <c r="A302" s="1"/>
      <c r="B302" s="27" t="s">
        <v>475</v>
      </c>
      <c r="C302" s="6" t="s">
        <v>331</v>
      </c>
      <c r="D302" s="30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>
        <v>0</v>
      </c>
      <c r="V302" s="30">
        <v>0</v>
      </c>
      <c r="W302" s="30">
        <v>0</v>
      </c>
      <c r="X302" s="30">
        <v>0</v>
      </c>
      <c r="Y302" s="30">
        <v>0</v>
      </c>
      <c r="Z302" s="30">
        <v>0</v>
      </c>
      <c r="AA302" s="30">
        <v>0</v>
      </c>
      <c r="AB302" s="30">
        <v>0</v>
      </c>
      <c r="AC302" s="30">
        <v>0</v>
      </c>
      <c r="AD302" s="30">
        <v>0</v>
      </c>
      <c r="AE302" s="30">
        <v>0</v>
      </c>
      <c r="AF302" s="30">
        <v>0</v>
      </c>
      <c r="AG302" s="30">
        <v>0</v>
      </c>
      <c r="AH302" s="30">
        <v>0</v>
      </c>
      <c r="AI302" s="30">
        <v>0</v>
      </c>
      <c r="AJ302" s="30">
        <v>0</v>
      </c>
      <c r="AK302" s="30">
        <v>0</v>
      </c>
    </row>
    <row r="303" spans="1:37" ht="48">
      <c r="A303" s="1"/>
      <c r="B303" s="27" t="s">
        <v>476</v>
      </c>
      <c r="C303" s="6" t="s">
        <v>331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0</v>
      </c>
      <c r="AA303" s="30">
        <v>0</v>
      </c>
      <c r="AB303" s="30">
        <v>0</v>
      </c>
      <c r="AC303" s="30">
        <v>0</v>
      </c>
      <c r="AD303" s="30">
        <v>0</v>
      </c>
      <c r="AE303" s="30">
        <v>0</v>
      </c>
      <c r="AF303" s="30">
        <v>0</v>
      </c>
      <c r="AG303" s="30">
        <v>0</v>
      </c>
      <c r="AH303" s="30">
        <v>0</v>
      </c>
      <c r="AI303" s="30">
        <v>0</v>
      </c>
      <c r="AJ303" s="30">
        <v>0</v>
      </c>
      <c r="AK303" s="30">
        <v>0</v>
      </c>
    </row>
    <row r="304" spans="1:37" ht="48">
      <c r="A304" s="1"/>
      <c r="B304" s="27" t="s">
        <v>477</v>
      </c>
      <c r="C304" s="6" t="s">
        <v>331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>
        <v>0</v>
      </c>
      <c r="V304" s="30">
        <v>0</v>
      </c>
      <c r="W304" s="30">
        <v>0</v>
      </c>
      <c r="X304" s="30">
        <v>0</v>
      </c>
      <c r="Y304" s="30">
        <v>0</v>
      </c>
      <c r="Z304" s="30">
        <v>0</v>
      </c>
      <c r="AA304" s="30">
        <v>0</v>
      </c>
      <c r="AB304" s="30">
        <v>0</v>
      </c>
      <c r="AC304" s="30">
        <v>0</v>
      </c>
      <c r="AD304" s="30">
        <v>0</v>
      </c>
      <c r="AE304" s="30">
        <v>0</v>
      </c>
      <c r="AF304" s="30">
        <v>0</v>
      </c>
      <c r="AG304" s="30">
        <v>0</v>
      </c>
      <c r="AH304" s="30">
        <v>0</v>
      </c>
      <c r="AI304" s="30">
        <v>0</v>
      </c>
      <c r="AJ304" s="30">
        <v>0</v>
      </c>
      <c r="AK304" s="30">
        <v>0</v>
      </c>
    </row>
    <row r="305" spans="1:37" ht="11.25">
      <c r="A305" s="1"/>
      <c r="B305" s="9" t="s">
        <v>189</v>
      </c>
      <c r="C305" s="6"/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30">
        <v>0</v>
      </c>
      <c r="X305" s="30">
        <v>0</v>
      </c>
      <c r="Y305" s="30">
        <v>0</v>
      </c>
      <c r="Z305" s="30">
        <v>0</v>
      </c>
      <c r="AA305" s="30">
        <v>0</v>
      </c>
      <c r="AB305" s="30">
        <v>0</v>
      </c>
      <c r="AC305" s="30">
        <v>0</v>
      </c>
      <c r="AD305" s="30">
        <v>0</v>
      </c>
      <c r="AE305" s="30">
        <v>0</v>
      </c>
      <c r="AF305" s="30">
        <v>0</v>
      </c>
      <c r="AG305" s="30">
        <v>0</v>
      </c>
      <c r="AH305" s="30">
        <v>0</v>
      </c>
      <c r="AI305" s="30">
        <v>0</v>
      </c>
      <c r="AJ305" s="30">
        <v>0</v>
      </c>
      <c r="AK305" s="30">
        <v>0</v>
      </c>
    </row>
    <row r="306" spans="1:37" ht="48">
      <c r="A306" s="1"/>
      <c r="B306" s="27" t="s">
        <v>478</v>
      </c>
      <c r="C306" s="6" t="s">
        <v>331</v>
      </c>
      <c r="D306" s="30">
        <v>0</v>
      </c>
      <c r="E306" s="30">
        <v>0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30">
        <v>0</v>
      </c>
      <c r="AA306" s="30">
        <v>0</v>
      </c>
      <c r="AB306" s="30">
        <v>0</v>
      </c>
      <c r="AC306" s="30">
        <v>0</v>
      </c>
      <c r="AD306" s="30">
        <v>0</v>
      </c>
      <c r="AE306" s="30">
        <v>0</v>
      </c>
      <c r="AF306" s="30">
        <v>0</v>
      </c>
      <c r="AG306" s="30">
        <v>0</v>
      </c>
      <c r="AH306" s="30">
        <v>0</v>
      </c>
      <c r="AI306" s="30">
        <v>0</v>
      </c>
      <c r="AJ306" s="30">
        <v>0</v>
      </c>
      <c r="AK306" s="30">
        <v>0</v>
      </c>
    </row>
    <row r="307" spans="1:37" ht="11.25">
      <c r="A307" s="1"/>
      <c r="B307" s="9" t="s">
        <v>101</v>
      </c>
      <c r="C307" s="6"/>
      <c r="D307" s="30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  <c r="Z307" s="30">
        <v>0</v>
      </c>
      <c r="AA307" s="30">
        <v>0</v>
      </c>
      <c r="AB307" s="30">
        <v>0</v>
      </c>
      <c r="AC307" s="30">
        <v>0</v>
      </c>
      <c r="AD307" s="30">
        <v>0</v>
      </c>
      <c r="AE307" s="30">
        <v>0</v>
      </c>
      <c r="AF307" s="30">
        <v>0</v>
      </c>
      <c r="AG307" s="30">
        <v>0</v>
      </c>
      <c r="AH307" s="30">
        <v>0</v>
      </c>
      <c r="AI307" s="30">
        <v>0</v>
      </c>
      <c r="AJ307" s="30">
        <v>0</v>
      </c>
      <c r="AK307" s="30">
        <v>0</v>
      </c>
    </row>
    <row r="308" spans="1:37" ht="36">
      <c r="A308" s="1"/>
      <c r="B308" s="27" t="s">
        <v>263</v>
      </c>
      <c r="C308" s="6" t="s">
        <v>331</v>
      </c>
      <c r="D308" s="30">
        <v>0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30">
        <v>0</v>
      </c>
      <c r="Y308" s="30">
        <v>0</v>
      </c>
      <c r="Z308" s="30">
        <v>0</v>
      </c>
      <c r="AA308" s="30">
        <v>0</v>
      </c>
      <c r="AB308" s="30">
        <v>0</v>
      </c>
      <c r="AC308" s="30">
        <v>0</v>
      </c>
      <c r="AD308" s="30">
        <v>0</v>
      </c>
      <c r="AE308" s="30">
        <v>0</v>
      </c>
      <c r="AF308" s="30">
        <v>0</v>
      </c>
      <c r="AG308" s="30">
        <v>0</v>
      </c>
      <c r="AH308" s="30">
        <v>0</v>
      </c>
      <c r="AI308" s="30">
        <v>0</v>
      </c>
      <c r="AJ308" s="30">
        <v>0</v>
      </c>
      <c r="AK308" s="30">
        <v>0</v>
      </c>
    </row>
    <row r="309" spans="1:37" ht="36">
      <c r="A309" s="1"/>
      <c r="B309" s="27" t="s">
        <v>479</v>
      </c>
      <c r="C309" s="6" t="s">
        <v>331</v>
      </c>
      <c r="D309" s="30">
        <v>0</v>
      </c>
      <c r="E309" s="30">
        <v>0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0</v>
      </c>
      <c r="U309" s="30">
        <v>0</v>
      </c>
      <c r="V309" s="30">
        <v>0</v>
      </c>
      <c r="W309" s="30">
        <v>0</v>
      </c>
      <c r="X309" s="30">
        <v>0</v>
      </c>
      <c r="Y309" s="30">
        <v>0</v>
      </c>
      <c r="Z309" s="30">
        <v>0</v>
      </c>
      <c r="AA309" s="30">
        <v>0</v>
      </c>
      <c r="AB309" s="30">
        <v>0</v>
      </c>
      <c r="AC309" s="30">
        <v>0</v>
      </c>
      <c r="AD309" s="30">
        <v>0</v>
      </c>
      <c r="AE309" s="30">
        <v>0</v>
      </c>
      <c r="AF309" s="30">
        <v>0</v>
      </c>
      <c r="AG309" s="30">
        <v>0</v>
      </c>
      <c r="AH309" s="30">
        <v>0</v>
      </c>
      <c r="AI309" s="30">
        <v>0</v>
      </c>
      <c r="AJ309" s="30">
        <v>0</v>
      </c>
      <c r="AK309" s="30">
        <v>0</v>
      </c>
    </row>
    <row r="310" spans="1:37" ht="36">
      <c r="A310" s="1"/>
      <c r="B310" s="27" t="s">
        <v>480</v>
      </c>
      <c r="C310" s="6" t="s">
        <v>331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0</v>
      </c>
      <c r="Y310" s="30">
        <v>0</v>
      </c>
      <c r="Z310" s="30">
        <v>0</v>
      </c>
      <c r="AA310" s="30">
        <v>0</v>
      </c>
      <c r="AB310" s="30">
        <v>0</v>
      </c>
      <c r="AC310" s="30">
        <v>0</v>
      </c>
      <c r="AD310" s="30">
        <v>0</v>
      </c>
      <c r="AE310" s="30">
        <v>0</v>
      </c>
      <c r="AF310" s="30">
        <v>0</v>
      </c>
      <c r="AG310" s="30">
        <v>0</v>
      </c>
      <c r="AH310" s="30">
        <v>0</v>
      </c>
      <c r="AI310" s="30">
        <v>0</v>
      </c>
      <c r="AJ310" s="30">
        <v>0</v>
      </c>
      <c r="AK310" s="30">
        <v>0</v>
      </c>
    </row>
    <row r="311" spans="1:37" ht="21">
      <c r="A311" s="37" t="s">
        <v>116</v>
      </c>
      <c r="B311" s="10" t="s">
        <v>117</v>
      </c>
      <c r="C311" s="38">
        <v>0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f>P316+P381</f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30">
        <v>0</v>
      </c>
      <c r="AA311" s="30">
        <v>0</v>
      </c>
      <c r="AB311" s="30">
        <v>0</v>
      </c>
      <c r="AC311" s="30">
        <v>0</v>
      </c>
      <c r="AD311" s="30">
        <v>0</v>
      </c>
      <c r="AE311" s="30">
        <v>0</v>
      </c>
      <c r="AF311" s="30">
        <v>0</v>
      </c>
      <c r="AG311" s="30">
        <v>0</v>
      </c>
      <c r="AH311" s="30">
        <v>0</v>
      </c>
      <c r="AI311" s="30">
        <v>0</v>
      </c>
      <c r="AJ311" s="30">
        <v>0</v>
      </c>
      <c r="AK311" s="30">
        <v>0</v>
      </c>
    </row>
    <row r="312" spans="1:37" ht="21">
      <c r="A312" s="1" t="s">
        <v>118</v>
      </c>
      <c r="B312" s="10" t="s">
        <v>119</v>
      </c>
      <c r="C312" s="3">
        <v>0</v>
      </c>
      <c r="D312" s="30">
        <v>0</v>
      </c>
      <c r="E312" s="30">
        <v>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v>0</v>
      </c>
      <c r="Z312" s="30">
        <v>0</v>
      </c>
      <c r="AA312" s="30">
        <v>0</v>
      </c>
      <c r="AB312" s="30">
        <v>0</v>
      </c>
      <c r="AC312" s="30">
        <v>0</v>
      </c>
      <c r="AD312" s="30">
        <v>0</v>
      </c>
      <c r="AE312" s="30">
        <v>0</v>
      </c>
      <c r="AF312" s="30">
        <v>0</v>
      </c>
      <c r="AG312" s="30">
        <v>0</v>
      </c>
      <c r="AH312" s="30">
        <v>0</v>
      </c>
      <c r="AI312" s="30">
        <v>0</v>
      </c>
      <c r="AJ312" s="30">
        <v>0</v>
      </c>
      <c r="AK312" s="30">
        <v>0</v>
      </c>
    </row>
    <row r="313" spans="1:37" ht="21">
      <c r="A313" s="1" t="s">
        <v>120</v>
      </c>
      <c r="B313" s="10" t="s">
        <v>121</v>
      </c>
      <c r="C313" s="3">
        <v>0</v>
      </c>
      <c r="D313" s="30">
        <v>0</v>
      </c>
      <c r="E313" s="30">
        <v>0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30">
        <v>0</v>
      </c>
      <c r="X313" s="30">
        <v>0</v>
      </c>
      <c r="Y313" s="30">
        <v>0</v>
      </c>
      <c r="Z313" s="30">
        <v>0</v>
      </c>
      <c r="AA313" s="30">
        <v>0</v>
      </c>
      <c r="AB313" s="30">
        <v>0</v>
      </c>
      <c r="AC313" s="30">
        <v>0</v>
      </c>
      <c r="AD313" s="30">
        <v>0</v>
      </c>
      <c r="AE313" s="30">
        <v>0</v>
      </c>
      <c r="AF313" s="30">
        <v>0</v>
      </c>
      <c r="AG313" s="30">
        <v>0</v>
      </c>
      <c r="AH313" s="30">
        <v>0</v>
      </c>
      <c r="AI313" s="30">
        <v>0</v>
      </c>
      <c r="AJ313" s="30">
        <v>0</v>
      </c>
      <c r="AK313" s="30">
        <v>0</v>
      </c>
    </row>
    <row r="314" spans="1:37" ht="21">
      <c r="A314" s="1" t="s">
        <v>122</v>
      </c>
      <c r="B314" s="10" t="s">
        <v>123</v>
      </c>
      <c r="C314" s="3">
        <v>0</v>
      </c>
      <c r="D314" s="30">
        <v>0</v>
      </c>
      <c r="E314" s="30">
        <v>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>
        <v>0</v>
      </c>
      <c r="V314" s="30">
        <v>0</v>
      </c>
      <c r="W314" s="30">
        <v>0</v>
      </c>
      <c r="X314" s="30">
        <v>0</v>
      </c>
      <c r="Y314" s="30">
        <v>0</v>
      </c>
      <c r="Z314" s="30">
        <v>0</v>
      </c>
      <c r="AA314" s="30">
        <v>0</v>
      </c>
      <c r="AB314" s="30">
        <v>0</v>
      </c>
      <c r="AC314" s="30">
        <v>0</v>
      </c>
      <c r="AD314" s="30">
        <v>0</v>
      </c>
      <c r="AE314" s="30">
        <v>0</v>
      </c>
      <c r="AF314" s="30">
        <v>0</v>
      </c>
      <c r="AG314" s="30">
        <v>0</v>
      </c>
      <c r="AH314" s="30">
        <v>0</v>
      </c>
      <c r="AI314" s="30">
        <v>0</v>
      </c>
      <c r="AJ314" s="30">
        <v>0</v>
      </c>
      <c r="AK314" s="30">
        <v>0</v>
      </c>
    </row>
    <row r="315" spans="1:37" ht="21">
      <c r="A315" s="1" t="s">
        <v>124</v>
      </c>
      <c r="B315" s="10" t="s">
        <v>125</v>
      </c>
      <c r="C315" s="3">
        <v>0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  <c r="Z315" s="30">
        <v>0</v>
      </c>
      <c r="AA315" s="30">
        <v>0</v>
      </c>
      <c r="AB315" s="30">
        <v>0</v>
      </c>
      <c r="AC315" s="30">
        <v>0</v>
      </c>
      <c r="AD315" s="30">
        <v>0</v>
      </c>
      <c r="AE315" s="30">
        <v>0</v>
      </c>
      <c r="AF315" s="30">
        <v>0</v>
      </c>
      <c r="AG315" s="30">
        <v>0</v>
      </c>
      <c r="AH315" s="30">
        <v>0</v>
      </c>
      <c r="AI315" s="30">
        <v>0</v>
      </c>
      <c r="AJ315" s="30">
        <v>0</v>
      </c>
      <c r="AK315" s="30">
        <v>0</v>
      </c>
    </row>
    <row r="316" spans="1:37" ht="31.5">
      <c r="A316" s="37" t="s">
        <v>126</v>
      </c>
      <c r="B316" s="10" t="s">
        <v>127</v>
      </c>
      <c r="C316" s="38" t="s">
        <v>41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f>P317</f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0">
        <v>0</v>
      </c>
      <c r="Z316" s="30">
        <v>0</v>
      </c>
      <c r="AA316" s="30">
        <v>0</v>
      </c>
      <c r="AB316" s="30">
        <v>0</v>
      </c>
      <c r="AC316" s="30">
        <v>0</v>
      </c>
      <c r="AD316" s="30">
        <v>0</v>
      </c>
      <c r="AE316" s="30">
        <v>0</v>
      </c>
      <c r="AF316" s="30">
        <v>0</v>
      </c>
      <c r="AG316" s="30">
        <v>0</v>
      </c>
      <c r="AH316" s="30">
        <v>0</v>
      </c>
      <c r="AI316" s="30">
        <v>0</v>
      </c>
      <c r="AJ316" s="30">
        <v>0</v>
      </c>
      <c r="AK316" s="30">
        <v>0</v>
      </c>
    </row>
    <row r="317" spans="1:37" ht="21.75">
      <c r="A317" s="37" t="s">
        <v>332</v>
      </c>
      <c r="B317" s="11" t="s">
        <v>128</v>
      </c>
      <c r="C317" s="39" t="s">
        <v>333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f>SUM(P319:P342)</f>
        <v>0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v>0</v>
      </c>
      <c r="Z317" s="30">
        <v>0</v>
      </c>
      <c r="AA317" s="30">
        <v>0</v>
      </c>
      <c r="AB317" s="30">
        <v>0</v>
      </c>
      <c r="AC317" s="30">
        <v>0</v>
      </c>
      <c r="AD317" s="30">
        <v>0</v>
      </c>
      <c r="AE317" s="30">
        <v>0</v>
      </c>
      <c r="AF317" s="30">
        <v>0</v>
      </c>
      <c r="AG317" s="30">
        <v>0</v>
      </c>
      <c r="AH317" s="30">
        <v>0</v>
      </c>
      <c r="AI317" s="30">
        <v>0</v>
      </c>
      <c r="AJ317" s="30">
        <v>0</v>
      </c>
      <c r="AK317" s="30">
        <v>0</v>
      </c>
    </row>
    <row r="318" spans="1:37" ht="11.25">
      <c r="A318" s="1"/>
      <c r="B318" s="9" t="s">
        <v>129</v>
      </c>
      <c r="C318" s="3">
        <v>0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30">
        <v>0</v>
      </c>
      <c r="Z318" s="30">
        <v>0</v>
      </c>
      <c r="AA318" s="30">
        <v>0</v>
      </c>
      <c r="AB318" s="30">
        <v>0</v>
      </c>
      <c r="AC318" s="30">
        <v>0</v>
      </c>
      <c r="AD318" s="30">
        <v>0</v>
      </c>
      <c r="AE318" s="30">
        <v>0</v>
      </c>
      <c r="AF318" s="30">
        <v>0</v>
      </c>
      <c r="AG318" s="30">
        <v>0</v>
      </c>
      <c r="AH318" s="30">
        <v>0</v>
      </c>
      <c r="AI318" s="30">
        <v>0</v>
      </c>
      <c r="AJ318" s="30">
        <v>0</v>
      </c>
      <c r="AK318" s="30">
        <v>0</v>
      </c>
    </row>
    <row r="319" spans="1:37" ht="22.5">
      <c r="A319" s="1"/>
      <c r="B319" s="7" t="s">
        <v>264</v>
      </c>
      <c r="C319" s="6" t="s">
        <v>333</v>
      </c>
      <c r="D319" s="30">
        <v>0</v>
      </c>
      <c r="E319" s="30">
        <v>0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U319" s="30">
        <v>0</v>
      </c>
      <c r="V319" s="30">
        <v>0</v>
      </c>
      <c r="W319" s="30">
        <v>0</v>
      </c>
      <c r="X319" s="30">
        <v>0</v>
      </c>
      <c r="Y319" s="30">
        <v>0</v>
      </c>
      <c r="Z319" s="30">
        <v>0</v>
      </c>
      <c r="AA319" s="30">
        <v>0</v>
      </c>
      <c r="AB319" s="30">
        <v>0</v>
      </c>
      <c r="AC319" s="30">
        <v>0</v>
      </c>
      <c r="AD319" s="30">
        <v>0</v>
      </c>
      <c r="AE319" s="30">
        <v>0</v>
      </c>
      <c r="AF319" s="30">
        <v>0</v>
      </c>
      <c r="AG319" s="30">
        <v>0</v>
      </c>
      <c r="AH319" s="30">
        <v>0</v>
      </c>
      <c r="AI319" s="30">
        <v>0</v>
      </c>
      <c r="AJ319" s="30">
        <v>0</v>
      </c>
      <c r="AK319" s="30">
        <v>0</v>
      </c>
    </row>
    <row r="320" spans="1:37" ht="22.5">
      <c r="A320" s="1"/>
      <c r="B320" s="7" t="s">
        <v>265</v>
      </c>
      <c r="C320" s="6" t="s">
        <v>333</v>
      </c>
      <c r="D320" s="30">
        <v>0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0">
        <v>0</v>
      </c>
      <c r="Z320" s="30">
        <v>0</v>
      </c>
      <c r="AA320" s="30">
        <v>0</v>
      </c>
      <c r="AB320" s="30">
        <v>0</v>
      </c>
      <c r="AC320" s="30">
        <v>0</v>
      </c>
      <c r="AD320" s="30">
        <v>0</v>
      </c>
      <c r="AE320" s="30">
        <v>0</v>
      </c>
      <c r="AF320" s="30">
        <v>0</v>
      </c>
      <c r="AG320" s="30">
        <v>0</v>
      </c>
      <c r="AH320" s="30">
        <v>0</v>
      </c>
      <c r="AI320" s="30">
        <v>0</v>
      </c>
      <c r="AJ320" s="30">
        <v>0</v>
      </c>
      <c r="AK320" s="30">
        <v>0</v>
      </c>
    </row>
    <row r="321" spans="1:37" ht="22.5">
      <c r="A321" s="1"/>
      <c r="B321" s="7" t="s">
        <v>266</v>
      </c>
      <c r="C321" s="6" t="s">
        <v>333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v>0</v>
      </c>
      <c r="Z321" s="30">
        <v>0</v>
      </c>
      <c r="AA321" s="30">
        <v>0</v>
      </c>
      <c r="AB321" s="30">
        <v>0</v>
      </c>
      <c r="AC321" s="30">
        <v>0</v>
      </c>
      <c r="AD321" s="30">
        <v>0</v>
      </c>
      <c r="AE321" s="30">
        <v>0</v>
      </c>
      <c r="AF321" s="30">
        <v>0</v>
      </c>
      <c r="AG321" s="30">
        <v>0</v>
      </c>
      <c r="AH321" s="30">
        <v>0</v>
      </c>
      <c r="AI321" s="30">
        <v>0</v>
      </c>
      <c r="AJ321" s="30">
        <v>0</v>
      </c>
      <c r="AK321" s="30">
        <v>0</v>
      </c>
    </row>
    <row r="322" spans="1:37" ht="22.5">
      <c r="A322" s="1"/>
      <c r="B322" s="7" t="s">
        <v>267</v>
      </c>
      <c r="C322" s="6" t="s">
        <v>333</v>
      </c>
      <c r="D322" s="30">
        <v>0</v>
      </c>
      <c r="E322" s="30">
        <v>0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  <c r="U322" s="30">
        <v>0</v>
      </c>
      <c r="V322" s="30">
        <v>0</v>
      </c>
      <c r="W322" s="30">
        <v>0</v>
      </c>
      <c r="X322" s="30">
        <v>0</v>
      </c>
      <c r="Y322" s="30">
        <v>0</v>
      </c>
      <c r="Z322" s="30">
        <v>0</v>
      </c>
      <c r="AA322" s="30">
        <v>0</v>
      </c>
      <c r="AB322" s="30">
        <v>0</v>
      </c>
      <c r="AC322" s="30">
        <v>0</v>
      </c>
      <c r="AD322" s="30">
        <v>0</v>
      </c>
      <c r="AE322" s="30">
        <v>0</v>
      </c>
      <c r="AF322" s="30">
        <v>0</v>
      </c>
      <c r="AG322" s="30">
        <v>0</v>
      </c>
      <c r="AH322" s="30">
        <v>0</v>
      </c>
      <c r="AI322" s="30">
        <v>0</v>
      </c>
      <c r="AJ322" s="30">
        <v>0</v>
      </c>
      <c r="AK322" s="30">
        <v>0</v>
      </c>
    </row>
    <row r="323" spans="1:37" ht="22.5">
      <c r="A323" s="1"/>
      <c r="B323" s="7" t="s">
        <v>268</v>
      </c>
      <c r="C323" s="6" t="s">
        <v>333</v>
      </c>
      <c r="D323" s="30">
        <v>0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30">
        <v>0</v>
      </c>
      <c r="X323" s="30">
        <v>0</v>
      </c>
      <c r="Y323" s="30">
        <v>0</v>
      </c>
      <c r="Z323" s="30">
        <v>0</v>
      </c>
      <c r="AA323" s="30">
        <v>0</v>
      </c>
      <c r="AB323" s="30">
        <v>0</v>
      </c>
      <c r="AC323" s="30">
        <v>0</v>
      </c>
      <c r="AD323" s="30">
        <v>0</v>
      </c>
      <c r="AE323" s="30">
        <v>0</v>
      </c>
      <c r="AF323" s="30">
        <v>0</v>
      </c>
      <c r="AG323" s="30">
        <v>0</v>
      </c>
      <c r="AH323" s="30">
        <v>0</v>
      </c>
      <c r="AI323" s="30">
        <v>0</v>
      </c>
      <c r="AJ323" s="30">
        <v>0</v>
      </c>
      <c r="AK323" s="30">
        <v>0</v>
      </c>
    </row>
    <row r="324" spans="1:37" ht="22.5">
      <c r="A324" s="1"/>
      <c r="B324" s="7" t="s">
        <v>269</v>
      </c>
      <c r="C324" s="6" t="s">
        <v>333</v>
      </c>
      <c r="D324" s="30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0">
        <v>0</v>
      </c>
      <c r="Z324" s="30">
        <v>0</v>
      </c>
      <c r="AA324" s="30">
        <v>0</v>
      </c>
      <c r="AB324" s="30">
        <v>0</v>
      </c>
      <c r="AC324" s="30">
        <v>0</v>
      </c>
      <c r="AD324" s="30">
        <v>0</v>
      </c>
      <c r="AE324" s="30">
        <v>0</v>
      </c>
      <c r="AF324" s="30">
        <v>0</v>
      </c>
      <c r="AG324" s="30">
        <v>0</v>
      </c>
      <c r="AH324" s="30">
        <v>0</v>
      </c>
      <c r="AI324" s="30">
        <v>0</v>
      </c>
      <c r="AJ324" s="30">
        <v>0</v>
      </c>
      <c r="AK324" s="30">
        <v>0</v>
      </c>
    </row>
    <row r="325" spans="1:37" ht="22.5">
      <c r="A325" s="1"/>
      <c r="B325" s="7" t="s">
        <v>270</v>
      </c>
      <c r="C325" s="6" t="s">
        <v>333</v>
      </c>
      <c r="D325" s="30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>
        <v>0</v>
      </c>
      <c r="V325" s="30">
        <v>0</v>
      </c>
      <c r="W325" s="30">
        <v>0</v>
      </c>
      <c r="X325" s="30">
        <v>0</v>
      </c>
      <c r="Y325" s="30">
        <v>0</v>
      </c>
      <c r="Z325" s="30">
        <v>0</v>
      </c>
      <c r="AA325" s="30">
        <v>0</v>
      </c>
      <c r="AB325" s="30">
        <v>0</v>
      </c>
      <c r="AC325" s="30">
        <v>0</v>
      </c>
      <c r="AD325" s="30">
        <v>0</v>
      </c>
      <c r="AE325" s="30">
        <v>0</v>
      </c>
      <c r="AF325" s="30">
        <v>0</v>
      </c>
      <c r="AG325" s="30">
        <v>0</v>
      </c>
      <c r="AH325" s="30">
        <v>0</v>
      </c>
      <c r="AI325" s="30">
        <v>0</v>
      </c>
      <c r="AJ325" s="30">
        <v>0</v>
      </c>
      <c r="AK325" s="30">
        <v>0</v>
      </c>
    </row>
    <row r="326" spans="1:37" ht="22.5">
      <c r="A326" s="1"/>
      <c r="B326" s="7" t="s">
        <v>271</v>
      </c>
      <c r="C326" s="6" t="s">
        <v>333</v>
      </c>
      <c r="D326" s="30">
        <v>0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>
        <v>0</v>
      </c>
      <c r="V326" s="30">
        <v>0</v>
      </c>
      <c r="W326" s="30">
        <v>0</v>
      </c>
      <c r="X326" s="30">
        <v>0</v>
      </c>
      <c r="Y326" s="30">
        <v>0</v>
      </c>
      <c r="Z326" s="30">
        <v>0</v>
      </c>
      <c r="AA326" s="30">
        <v>0</v>
      </c>
      <c r="AB326" s="30">
        <v>0</v>
      </c>
      <c r="AC326" s="30">
        <v>0</v>
      </c>
      <c r="AD326" s="30">
        <v>0</v>
      </c>
      <c r="AE326" s="30">
        <v>0</v>
      </c>
      <c r="AF326" s="30">
        <v>0</v>
      </c>
      <c r="AG326" s="30">
        <v>0</v>
      </c>
      <c r="AH326" s="30">
        <v>0</v>
      </c>
      <c r="AI326" s="30">
        <v>0</v>
      </c>
      <c r="AJ326" s="30">
        <v>0</v>
      </c>
      <c r="AK326" s="30">
        <v>0</v>
      </c>
    </row>
    <row r="327" spans="1:37" ht="22.5">
      <c r="A327" s="1"/>
      <c r="B327" s="7" t="s">
        <v>272</v>
      </c>
      <c r="C327" s="6" t="s">
        <v>333</v>
      </c>
      <c r="D327" s="30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0</v>
      </c>
      <c r="U327" s="30">
        <v>0</v>
      </c>
      <c r="V327" s="30">
        <v>0</v>
      </c>
      <c r="W327" s="30">
        <v>0</v>
      </c>
      <c r="X327" s="30">
        <v>0</v>
      </c>
      <c r="Y327" s="30">
        <v>0</v>
      </c>
      <c r="Z327" s="30">
        <v>0</v>
      </c>
      <c r="AA327" s="30">
        <v>0</v>
      </c>
      <c r="AB327" s="30">
        <v>0</v>
      </c>
      <c r="AC327" s="30">
        <v>0</v>
      </c>
      <c r="AD327" s="30">
        <v>0</v>
      </c>
      <c r="AE327" s="30">
        <v>0</v>
      </c>
      <c r="AF327" s="30">
        <v>0</v>
      </c>
      <c r="AG327" s="30">
        <v>0</v>
      </c>
      <c r="AH327" s="30">
        <v>0</v>
      </c>
      <c r="AI327" s="30">
        <v>0</v>
      </c>
      <c r="AJ327" s="30">
        <v>0</v>
      </c>
      <c r="AK327" s="30">
        <v>0</v>
      </c>
    </row>
    <row r="328" spans="1:37" ht="22.5">
      <c r="A328" s="1"/>
      <c r="B328" s="7" t="s">
        <v>273</v>
      </c>
      <c r="C328" s="6" t="s">
        <v>333</v>
      </c>
      <c r="D328" s="30">
        <v>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>
        <v>0</v>
      </c>
      <c r="V328" s="30">
        <v>0</v>
      </c>
      <c r="W328" s="30">
        <v>0</v>
      </c>
      <c r="X328" s="30">
        <v>0</v>
      </c>
      <c r="Y328" s="30">
        <v>0</v>
      </c>
      <c r="Z328" s="30">
        <v>0</v>
      </c>
      <c r="AA328" s="30">
        <v>0</v>
      </c>
      <c r="AB328" s="30">
        <v>0</v>
      </c>
      <c r="AC328" s="30">
        <v>0</v>
      </c>
      <c r="AD328" s="30">
        <v>0</v>
      </c>
      <c r="AE328" s="30">
        <v>0</v>
      </c>
      <c r="AF328" s="30">
        <v>0</v>
      </c>
      <c r="AG328" s="30">
        <v>0</v>
      </c>
      <c r="AH328" s="30">
        <v>0</v>
      </c>
      <c r="AI328" s="30">
        <v>0</v>
      </c>
      <c r="AJ328" s="30">
        <v>0</v>
      </c>
      <c r="AK328" s="30">
        <v>0</v>
      </c>
    </row>
    <row r="329" spans="1:37" ht="22.5">
      <c r="A329" s="1"/>
      <c r="B329" s="7" t="s">
        <v>274</v>
      </c>
      <c r="C329" s="6" t="s">
        <v>333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0</v>
      </c>
      <c r="U329" s="30">
        <v>0</v>
      </c>
      <c r="V329" s="30">
        <v>0</v>
      </c>
      <c r="W329" s="30">
        <v>0</v>
      </c>
      <c r="X329" s="30">
        <v>0</v>
      </c>
      <c r="Y329" s="30">
        <v>0</v>
      </c>
      <c r="Z329" s="30">
        <v>0</v>
      </c>
      <c r="AA329" s="30">
        <v>0</v>
      </c>
      <c r="AB329" s="30">
        <v>0</v>
      </c>
      <c r="AC329" s="30">
        <v>0</v>
      </c>
      <c r="AD329" s="30">
        <v>0</v>
      </c>
      <c r="AE329" s="30">
        <v>0</v>
      </c>
      <c r="AF329" s="30">
        <v>0</v>
      </c>
      <c r="AG329" s="30">
        <v>0</v>
      </c>
      <c r="AH329" s="30">
        <v>0</v>
      </c>
      <c r="AI329" s="30">
        <v>0</v>
      </c>
      <c r="AJ329" s="30">
        <v>0</v>
      </c>
      <c r="AK329" s="30">
        <v>0</v>
      </c>
    </row>
    <row r="330" spans="1:37" ht="22.5">
      <c r="A330" s="1"/>
      <c r="B330" s="7" t="s">
        <v>275</v>
      </c>
      <c r="C330" s="6" t="s">
        <v>333</v>
      </c>
      <c r="D330" s="30">
        <v>0</v>
      </c>
      <c r="E330" s="30">
        <v>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>
        <v>0</v>
      </c>
      <c r="V330" s="30">
        <v>0</v>
      </c>
      <c r="W330" s="30">
        <v>0</v>
      </c>
      <c r="X330" s="30">
        <v>0</v>
      </c>
      <c r="Y330" s="30">
        <v>0</v>
      </c>
      <c r="Z330" s="30">
        <v>0</v>
      </c>
      <c r="AA330" s="30">
        <v>0</v>
      </c>
      <c r="AB330" s="30">
        <v>0</v>
      </c>
      <c r="AC330" s="30">
        <v>0</v>
      </c>
      <c r="AD330" s="30">
        <v>0</v>
      </c>
      <c r="AE330" s="30">
        <v>0</v>
      </c>
      <c r="AF330" s="30">
        <v>0</v>
      </c>
      <c r="AG330" s="30">
        <v>0</v>
      </c>
      <c r="AH330" s="30">
        <v>0</v>
      </c>
      <c r="AI330" s="30">
        <v>0</v>
      </c>
      <c r="AJ330" s="30">
        <v>0</v>
      </c>
      <c r="AK330" s="30">
        <v>0</v>
      </c>
    </row>
    <row r="331" spans="1:37" ht="22.5">
      <c r="A331" s="1"/>
      <c r="B331" s="7" t="s">
        <v>276</v>
      </c>
      <c r="C331" s="6" t="s">
        <v>333</v>
      </c>
      <c r="D331" s="30">
        <v>0</v>
      </c>
      <c r="E331" s="30">
        <v>0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U331" s="30">
        <v>0</v>
      </c>
      <c r="V331" s="30">
        <v>0</v>
      </c>
      <c r="W331" s="30">
        <v>0</v>
      </c>
      <c r="X331" s="30">
        <v>0</v>
      </c>
      <c r="Y331" s="30">
        <v>0</v>
      </c>
      <c r="Z331" s="30">
        <v>0</v>
      </c>
      <c r="AA331" s="30">
        <v>0</v>
      </c>
      <c r="AB331" s="30">
        <v>0</v>
      </c>
      <c r="AC331" s="30">
        <v>0</v>
      </c>
      <c r="AD331" s="30">
        <v>0</v>
      </c>
      <c r="AE331" s="30">
        <v>0</v>
      </c>
      <c r="AF331" s="30">
        <v>0</v>
      </c>
      <c r="AG331" s="30">
        <v>0</v>
      </c>
      <c r="AH331" s="30">
        <v>0</v>
      </c>
      <c r="AI331" s="30">
        <v>0</v>
      </c>
      <c r="AJ331" s="30">
        <v>0</v>
      </c>
      <c r="AK331" s="30">
        <v>0</v>
      </c>
    </row>
    <row r="332" spans="1:37" ht="22.5">
      <c r="A332" s="1"/>
      <c r="B332" s="7" t="s">
        <v>277</v>
      </c>
      <c r="C332" s="6" t="s">
        <v>333</v>
      </c>
      <c r="D332" s="30">
        <v>0</v>
      </c>
      <c r="E332" s="30">
        <v>0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0</v>
      </c>
      <c r="U332" s="30">
        <v>0</v>
      </c>
      <c r="V332" s="30">
        <v>0</v>
      </c>
      <c r="W332" s="30">
        <v>0</v>
      </c>
      <c r="X332" s="30">
        <v>0</v>
      </c>
      <c r="Y332" s="30">
        <v>0</v>
      </c>
      <c r="Z332" s="30">
        <v>0</v>
      </c>
      <c r="AA332" s="30">
        <v>0</v>
      </c>
      <c r="AB332" s="30">
        <v>0</v>
      </c>
      <c r="AC332" s="30">
        <v>0</v>
      </c>
      <c r="AD332" s="30">
        <v>0</v>
      </c>
      <c r="AE332" s="30">
        <v>0</v>
      </c>
      <c r="AF332" s="30">
        <v>0</v>
      </c>
      <c r="AG332" s="30">
        <v>0</v>
      </c>
      <c r="AH332" s="30">
        <v>0</v>
      </c>
      <c r="AI332" s="30">
        <v>0</v>
      </c>
      <c r="AJ332" s="30">
        <v>0</v>
      </c>
      <c r="AK332" s="30">
        <v>0</v>
      </c>
    </row>
    <row r="333" spans="1:37" ht="22.5">
      <c r="A333" s="1"/>
      <c r="B333" s="7" t="s">
        <v>278</v>
      </c>
      <c r="C333" s="6" t="s">
        <v>333</v>
      </c>
      <c r="D333" s="30">
        <v>0</v>
      </c>
      <c r="E333" s="30">
        <v>0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>
        <v>0</v>
      </c>
      <c r="V333" s="30">
        <v>0</v>
      </c>
      <c r="W333" s="30">
        <v>0</v>
      </c>
      <c r="X333" s="30">
        <v>0</v>
      </c>
      <c r="Y333" s="30">
        <v>0</v>
      </c>
      <c r="Z333" s="30">
        <v>0</v>
      </c>
      <c r="AA333" s="30">
        <v>0</v>
      </c>
      <c r="AB333" s="30">
        <v>0</v>
      </c>
      <c r="AC333" s="30">
        <v>0</v>
      </c>
      <c r="AD333" s="30">
        <v>0</v>
      </c>
      <c r="AE333" s="30">
        <v>0</v>
      </c>
      <c r="AF333" s="30">
        <v>0</v>
      </c>
      <c r="AG333" s="30">
        <v>0</v>
      </c>
      <c r="AH333" s="30">
        <v>0</v>
      </c>
      <c r="AI333" s="30">
        <v>0</v>
      </c>
      <c r="AJ333" s="30">
        <v>0</v>
      </c>
      <c r="AK333" s="30">
        <v>0</v>
      </c>
    </row>
    <row r="334" spans="1:37" ht="22.5">
      <c r="A334" s="1"/>
      <c r="B334" s="7" t="s">
        <v>279</v>
      </c>
      <c r="C334" s="6" t="s">
        <v>333</v>
      </c>
      <c r="D334" s="30">
        <v>0</v>
      </c>
      <c r="E334" s="30">
        <v>0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0</v>
      </c>
      <c r="U334" s="30">
        <v>0</v>
      </c>
      <c r="V334" s="30">
        <v>0</v>
      </c>
      <c r="W334" s="30">
        <v>0</v>
      </c>
      <c r="X334" s="30">
        <v>0</v>
      </c>
      <c r="Y334" s="30">
        <v>0</v>
      </c>
      <c r="Z334" s="30">
        <v>0</v>
      </c>
      <c r="AA334" s="30">
        <v>0</v>
      </c>
      <c r="AB334" s="30">
        <v>0</v>
      </c>
      <c r="AC334" s="30">
        <v>0</v>
      </c>
      <c r="AD334" s="30">
        <v>0</v>
      </c>
      <c r="AE334" s="30">
        <v>0</v>
      </c>
      <c r="AF334" s="30">
        <v>0</v>
      </c>
      <c r="AG334" s="30">
        <v>0</v>
      </c>
      <c r="AH334" s="30">
        <v>0</v>
      </c>
      <c r="AI334" s="30">
        <v>0</v>
      </c>
      <c r="AJ334" s="30">
        <v>0</v>
      </c>
      <c r="AK334" s="30">
        <v>0</v>
      </c>
    </row>
    <row r="335" spans="1:37" ht="22.5">
      <c r="A335" s="1"/>
      <c r="B335" s="7" t="s">
        <v>280</v>
      </c>
      <c r="C335" s="6" t="s">
        <v>333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  <c r="V335" s="30">
        <v>0</v>
      </c>
      <c r="W335" s="30">
        <v>0</v>
      </c>
      <c r="X335" s="30">
        <v>0</v>
      </c>
      <c r="Y335" s="30">
        <v>0</v>
      </c>
      <c r="Z335" s="30">
        <v>0</v>
      </c>
      <c r="AA335" s="30">
        <v>0</v>
      </c>
      <c r="AB335" s="30">
        <v>0</v>
      </c>
      <c r="AC335" s="30">
        <v>0</v>
      </c>
      <c r="AD335" s="30">
        <v>0</v>
      </c>
      <c r="AE335" s="30">
        <v>0</v>
      </c>
      <c r="AF335" s="30">
        <v>0</v>
      </c>
      <c r="AG335" s="30">
        <v>0</v>
      </c>
      <c r="AH335" s="30">
        <v>0</v>
      </c>
      <c r="AI335" s="30">
        <v>0</v>
      </c>
      <c r="AJ335" s="30">
        <v>0</v>
      </c>
      <c r="AK335" s="30">
        <v>0</v>
      </c>
    </row>
    <row r="336" spans="1:37" ht="22.5">
      <c r="A336" s="1"/>
      <c r="B336" s="7" t="s">
        <v>281</v>
      </c>
      <c r="C336" s="6" t="s">
        <v>333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U336" s="30">
        <v>0</v>
      </c>
      <c r="V336" s="30">
        <v>0</v>
      </c>
      <c r="W336" s="30">
        <v>0</v>
      </c>
      <c r="X336" s="30">
        <v>0</v>
      </c>
      <c r="Y336" s="30">
        <v>0</v>
      </c>
      <c r="Z336" s="30">
        <v>0</v>
      </c>
      <c r="AA336" s="30">
        <v>0</v>
      </c>
      <c r="AB336" s="30">
        <v>0</v>
      </c>
      <c r="AC336" s="30">
        <v>0</v>
      </c>
      <c r="AD336" s="30">
        <v>0</v>
      </c>
      <c r="AE336" s="30">
        <v>0</v>
      </c>
      <c r="AF336" s="30">
        <v>0</v>
      </c>
      <c r="AG336" s="30">
        <v>0</v>
      </c>
      <c r="AH336" s="30">
        <v>0</v>
      </c>
      <c r="AI336" s="30">
        <v>0</v>
      </c>
      <c r="AJ336" s="30">
        <v>0</v>
      </c>
      <c r="AK336" s="30">
        <v>0</v>
      </c>
    </row>
    <row r="337" spans="1:37" ht="22.5">
      <c r="A337" s="1"/>
      <c r="B337" s="7" t="s">
        <v>282</v>
      </c>
      <c r="C337" s="6" t="s">
        <v>333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0</v>
      </c>
      <c r="U337" s="30">
        <v>0</v>
      </c>
      <c r="V337" s="30">
        <v>0</v>
      </c>
      <c r="W337" s="30">
        <v>0</v>
      </c>
      <c r="X337" s="30">
        <v>0</v>
      </c>
      <c r="Y337" s="30">
        <v>0</v>
      </c>
      <c r="Z337" s="30">
        <v>0</v>
      </c>
      <c r="AA337" s="30">
        <v>0</v>
      </c>
      <c r="AB337" s="30">
        <v>0</v>
      </c>
      <c r="AC337" s="30">
        <v>0</v>
      </c>
      <c r="AD337" s="30">
        <v>0</v>
      </c>
      <c r="AE337" s="30">
        <v>0</v>
      </c>
      <c r="AF337" s="30">
        <v>0</v>
      </c>
      <c r="AG337" s="30">
        <v>0</v>
      </c>
      <c r="AH337" s="30">
        <v>0</v>
      </c>
      <c r="AI337" s="30">
        <v>0</v>
      </c>
      <c r="AJ337" s="30">
        <v>0</v>
      </c>
      <c r="AK337" s="30">
        <v>0</v>
      </c>
    </row>
    <row r="338" spans="1:37" ht="22.5">
      <c r="A338" s="1"/>
      <c r="B338" s="7" t="s">
        <v>283</v>
      </c>
      <c r="C338" s="6" t="s">
        <v>333</v>
      </c>
      <c r="D338" s="30">
        <v>0</v>
      </c>
      <c r="E338" s="30">
        <v>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>
        <v>0</v>
      </c>
      <c r="V338" s="30">
        <v>0</v>
      </c>
      <c r="W338" s="30">
        <v>0</v>
      </c>
      <c r="X338" s="30">
        <v>0</v>
      </c>
      <c r="Y338" s="30">
        <v>0</v>
      </c>
      <c r="Z338" s="30">
        <v>0</v>
      </c>
      <c r="AA338" s="30">
        <v>0</v>
      </c>
      <c r="AB338" s="30">
        <v>0</v>
      </c>
      <c r="AC338" s="30">
        <v>0</v>
      </c>
      <c r="AD338" s="30">
        <v>0</v>
      </c>
      <c r="AE338" s="30">
        <v>0</v>
      </c>
      <c r="AF338" s="30">
        <v>0</v>
      </c>
      <c r="AG338" s="30">
        <v>0</v>
      </c>
      <c r="AH338" s="30">
        <v>0</v>
      </c>
      <c r="AI338" s="30">
        <v>0</v>
      </c>
      <c r="AJ338" s="30">
        <v>0</v>
      </c>
      <c r="AK338" s="30">
        <v>0</v>
      </c>
    </row>
    <row r="339" spans="1:37" ht="22.5">
      <c r="A339" s="1"/>
      <c r="B339" s="7" t="s">
        <v>284</v>
      </c>
      <c r="C339" s="6" t="s">
        <v>333</v>
      </c>
      <c r="D339" s="30">
        <v>0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>
        <v>0</v>
      </c>
      <c r="V339" s="30">
        <v>0</v>
      </c>
      <c r="W339" s="30">
        <v>0</v>
      </c>
      <c r="X339" s="30">
        <v>0</v>
      </c>
      <c r="Y339" s="30">
        <v>0</v>
      </c>
      <c r="Z339" s="30">
        <v>0</v>
      </c>
      <c r="AA339" s="30">
        <v>0</v>
      </c>
      <c r="AB339" s="30">
        <v>0</v>
      </c>
      <c r="AC339" s="30">
        <v>0</v>
      </c>
      <c r="AD339" s="30">
        <v>0</v>
      </c>
      <c r="AE339" s="30">
        <v>0</v>
      </c>
      <c r="AF339" s="30">
        <v>0</v>
      </c>
      <c r="AG339" s="30">
        <v>0</v>
      </c>
      <c r="AH339" s="30">
        <v>0</v>
      </c>
      <c r="AI339" s="30">
        <v>0</v>
      </c>
      <c r="AJ339" s="30">
        <v>0</v>
      </c>
      <c r="AK339" s="30">
        <v>0</v>
      </c>
    </row>
    <row r="340" spans="1:37" ht="22.5">
      <c r="A340" s="1"/>
      <c r="B340" s="7" t="s">
        <v>285</v>
      </c>
      <c r="C340" s="6" t="s">
        <v>333</v>
      </c>
      <c r="D340" s="30">
        <v>0</v>
      </c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0</v>
      </c>
      <c r="U340" s="30">
        <v>0</v>
      </c>
      <c r="V340" s="30">
        <v>0</v>
      </c>
      <c r="W340" s="30">
        <v>0</v>
      </c>
      <c r="X340" s="30">
        <v>0</v>
      </c>
      <c r="Y340" s="30">
        <v>0</v>
      </c>
      <c r="Z340" s="30">
        <v>0</v>
      </c>
      <c r="AA340" s="30">
        <v>0</v>
      </c>
      <c r="AB340" s="30">
        <v>0</v>
      </c>
      <c r="AC340" s="30">
        <v>0</v>
      </c>
      <c r="AD340" s="30">
        <v>0</v>
      </c>
      <c r="AE340" s="30">
        <v>0</v>
      </c>
      <c r="AF340" s="30">
        <v>0</v>
      </c>
      <c r="AG340" s="30">
        <v>0</v>
      </c>
      <c r="AH340" s="30">
        <v>0</v>
      </c>
      <c r="AI340" s="30">
        <v>0</v>
      </c>
      <c r="AJ340" s="30">
        <v>0</v>
      </c>
      <c r="AK340" s="30">
        <v>0</v>
      </c>
    </row>
    <row r="341" spans="1:37" ht="24">
      <c r="A341" s="1"/>
      <c r="B341" s="27" t="s">
        <v>286</v>
      </c>
      <c r="C341" s="6" t="s">
        <v>333</v>
      </c>
      <c r="D341" s="30">
        <v>0</v>
      </c>
      <c r="E341" s="30">
        <v>0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>
        <v>0</v>
      </c>
      <c r="V341" s="30">
        <v>0</v>
      </c>
      <c r="W341" s="30">
        <v>0</v>
      </c>
      <c r="X341" s="30">
        <v>0</v>
      </c>
      <c r="Y341" s="30">
        <v>0</v>
      </c>
      <c r="Z341" s="30">
        <v>0</v>
      </c>
      <c r="AA341" s="30">
        <v>0</v>
      </c>
      <c r="AB341" s="30">
        <v>0</v>
      </c>
      <c r="AC341" s="30">
        <v>0</v>
      </c>
      <c r="AD341" s="30">
        <v>0</v>
      </c>
      <c r="AE341" s="30">
        <v>0</v>
      </c>
      <c r="AF341" s="30">
        <v>0</v>
      </c>
      <c r="AG341" s="30">
        <v>0</v>
      </c>
      <c r="AH341" s="30">
        <v>0</v>
      </c>
      <c r="AI341" s="30">
        <v>0</v>
      </c>
      <c r="AJ341" s="30">
        <v>0</v>
      </c>
      <c r="AK341" s="30">
        <v>0</v>
      </c>
    </row>
    <row r="342" spans="1:37" ht="24">
      <c r="A342" s="1"/>
      <c r="B342" s="27" t="s">
        <v>287</v>
      </c>
      <c r="C342" s="6" t="s">
        <v>333</v>
      </c>
      <c r="D342" s="30">
        <v>0</v>
      </c>
      <c r="E342" s="30">
        <v>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0</v>
      </c>
      <c r="U342" s="30">
        <v>0</v>
      </c>
      <c r="V342" s="30">
        <v>0</v>
      </c>
      <c r="W342" s="30">
        <v>0</v>
      </c>
      <c r="X342" s="30">
        <v>0</v>
      </c>
      <c r="Y342" s="30">
        <v>0</v>
      </c>
      <c r="Z342" s="30">
        <v>0</v>
      </c>
      <c r="AA342" s="30">
        <v>0</v>
      </c>
      <c r="AB342" s="30">
        <v>0</v>
      </c>
      <c r="AC342" s="30">
        <v>0</v>
      </c>
      <c r="AD342" s="30">
        <v>0</v>
      </c>
      <c r="AE342" s="30">
        <v>0</v>
      </c>
      <c r="AF342" s="30">
        <v>0</v>
      </c>
      <c r="AG342" s="30">
        <v>0</v>
      </c>
      <c r="AH342" s="30">
        <v>0</v>
      </c>
      <c r="AI342" s="30">
        <v>0</v>
      </c>
      <c r="AJ342" s="30">
        <v>0</v>
      </c>
      <c r="AK342" s="30">
        <v>0</v>
      </c>
    </row>
    <row r="343" spans="1:37" ht="48">
      <c r="A343" s="1"/>
      <c r="B343" s="27" t="s">
        <v>481</v>
      </c>
      <c r="C343" s="6" t="s">
        <v>333</v>
      </c>
      <c r="D343" s="30">
        <v>0</v>
      </c>
      <c r="E343" s="30">
        <v>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U343" s="30">
        <v>0</v>
      </c>
      <c r="V343" s="30">
        <v>0</v>
      </c>
      <c r="W343" s="30">
        <v>0</v>
      </c>
      <c r="X343" s="30">
        <v>0</v>
      </c>
      <c r="Y343" s="30">
        <v>0</v>
      </c>
      <c r="Z343" s="30">
        <v>0</v>
      </c>
      <c r="AA343" s="30">
        <v>0</v>
      </c>
      <c r="AB343" s="30">
        <v>0</v>
      </c>
      <c r="AC343" s="30">
        <v>0</v>
      </c>
      <c r="AD343" s="30">
        <v>0</v>
      </c>
      <c r="AE343" s="30">
        <v>0</v>
      </c>
      <c r="AF343" s="30">
        <v>0</v>
      </c>
      <c r="AG343" s="30">
        <v>0</v>
      </c>
      <c r="AH343" s="30">
        <v>0</v>
      </c>
      <c r="AI343" s="30">
        <v>0</v>
      </c>
      <c r="AJ343" s="30">
        <v>0</v>
      </c>
      <c r="AK343" s="30">
        <v>0</v>
      </c>
    </row>
    <row r="344" spans="1:37" ht="11.25">
      <c r="A344" s="1"/>
      <c r="B344" s="9" t="s">
        <v>188</v>
      </c>
      <c r="C344" s="6"/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>
        <v>0</v>
      </c>
      <c r="V344" s="30">
        <v>0</v>
      </c>
      <c r="W344" s="30">
        <v>0</v>
      </c>
      <c r="X344" s="30">
        <v>0</v>
      </c>
      <c r="Y344" s="30">
        <v>0</v>
      </c>
      <c r="Z344" s="30">
        <v>0</v>
      </c>
      <c r="AA344" s="30">
        <v>0</v>
      </c>
      <c r="AB344" s="30">
        <v>0</v>
      </c>
      <c r="AC344" s="30">
        <v>0</v>
      </c>
      <c r="AD344" s="30">
        <v>0</v>
      </c>
      <c r="AE344" s="30">
        <v>0</v>
      </c>
      <c r="AF344" s="30">
        <v>0</v>
      </c>
      <c r="AG344" s="30">
        <v>0</v>
      </c>
      <c r="AH344" s="30">
        <v>0</v>
      </c>
      <c r="AI344" s="30">
        <v>0</v>
      </c>
      <c r="AJ344" s="30">
        <v>0</v>
      </c>
      <c r="AK344" s="30">
        <v>0</v>
      </c>
    </row>
    <row r="345" spans="1:37" ht="36">
      <c r="A345" s="1"/>
      <c r="B345" s="27" t="s">
        <v>482</v>
      </c>
      <c r="C345" s="6" t="s">
        <v>333</v>
      </c>
      <c r="D345" s="30">
        <v>0</v>
      </c>
      <c r="E345" s="30">
        <v>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>
        <v>0</v>
      </c>
      <c r="V345" s="30">
        <v>0</v>
      </c>
      <c r="W345" s="30">
        <v>0</v>
      </c>
      <c r="X345" s="30">
        <v>0</v>
      </c>
      <c r="Y345" s="30">
        <v>0</v>
      </c>
      <c r="Z345" s="30">
        <v>0</v>
      </c>
      <c r="AA345" s="30">
        <v>0</v>
      </c>
      <c r="AB345" s="30">
        <v>0</v>
      </c>
      <c r="AC345" s="30">
        <v>0</v>
      </c>
      <c r="AD345" s="30">
        <v>0</v>
      </c>
      <c r="AE345" s="30">
        <v>0</v>
      </c>
      <c r="AF345" s="30">
        <v>0</v>
      </c>
      <c r="AG345" s="30">
        <v>0</v>
      </c>
      <c r="AH345" s="30">
        <v>0</v>
      </c>
      <c r="AI345" s="30">
        <v>0</v>
      </c>
      <c r="AJ345" s="30">
        <v>0</v>
      </c>
      <c r="AK345" s="30">
        <v>0</v>
      </c>
    </row>
    <row r="346" spans="1:37" ht="36">
      <c r="A346" s="1"/>
      <c r="B346" s="27" t="s">
        <v>483</v>
      </c>
      <c r="C346" s="6" t="s">
        <v>333</v>
      </c>
      <c r="D346" s="30">
        <v>0</v>
      </c>
      <c r="E346" s="30"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U346" s="30">
        <v>0</v>
      </c>
      <c r="V346" s="30">
        <v>0</v>
      </c>
      <c r="W346" s="30">
        <v>0</v>
      </c>
      <c r="X346" s="30">
        <v>0</v>
      </c>
      <c r="Y346" s="30">
        <v>0</v>
      </c>
      <c r="Z346" s="30">
        <v>0</v>
      </c>
      <c r="AA346" s="30">
        <v>0</v>
      </c>
      <c r="AB346" s="30">
        <v>0</v>
      </c>
      <c r="AC346" s="30">
        <v>0</v>
      </c>
      <c r="AD346" s="30">
        <v>0</v>
      </c>
      <c r="AE346" s="30">
        <v>0</v>
      </c>
      <c r="AF346" s="30">
        <v>0</v>
      </c>
      <c r="AG346" s="30">
        <v>0</v>
      </c>
      <c r="AH346" s="30">
        <v>0</v>
      </c>
      <c r="AI346" s="30">
        <v>0</v>
      </c>
      <c r="AJ346" s="30">
        <v>0</v>
      </c>
      <c r="AK346" s="30">
        <v>0</v>
      </c>
    </row>
    <row r="347" spans="1:37" ht="11.25">
      <c r="A347" s="1"/>
      <c r="B347" s="9" t="s">
        <v>99</v>
      </c>
      <c r="C347" s="6"/>
      <c r="D347" s="30">
        <v>0</v>
      </c>
      <c r="E347" s="30">
        <v>0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>
        <v>0</v>
      </c>
      <c r="V347" s="30">
        <v>0</v>
      </c>
      <c r="W347" s="30">
        <v>0</v>
      </c>
      <c r="X347" s="30">
        <v>0</v>
      </c>
      <c r="Y347" s="30">
        <v>0</v>
      </c>
      <c r="Z347" s="30">
        <v>0</v>
      </c>
      <c r="AA347" s="30">
        <v>0</v>
      </c>
      <c r="AB347" s="30">
        <v>0</v>
      </c>
      <c r="AC347" s="30">
        <v>0</v>
      </c>
      <c r="AD347" s="30">
        <v>0</v>
      </c>
      <c r="AE347" s="30">
        <v>0</v>
      </c>
      <c r="AF347" s="30">
        <v>0</v>
      </c>
      <c r="AG347" s="30">
        <v>0</v>
      </c>
      <c r="AH347" s="30">
        <v>0</v>
      </c>
      <c r="AI347" s="30">
        <v>0</v>
      </c>
      <c r="AJ347" s="30">
        <v>0</v>
      </c>
      <c r="AK347" s="30">
        <v>0</v>
      </c>
    </row>
    <row r="348" spans="1:37" ht="24">
      <c r="A348" s="1"/>
      <c r="B348" s="27" t="s">
        <v>484</v>
      </c>
      <c r="C348" s="6" t="s">
        <v>333</v>
      </c>
      <c r="D348" s="30">
        <v>0</v>
      </c>
      <c r="E348" s="30">
        <v>0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U348" s="30">
        <v>0</v>
      </c>
      <c r="V348" s="30">
        <v>0</v>
      </c>
      <c r="W348" s="30">
        <v>0</v>
      </c>
      <c r="X348" s="30">
        <v>0</v>
      </c>
      <c r="Y348" s="30">
        <v>0</v>
      </c>
      <c r="Z348" s="30">
        <v>0</v>
      </c>
      <c r="AA348" s="30">
        <v>0</v>
      </c>
      <c r="AB348" s="30">
        <v>0</v>
      </c>
      <c r="AC348" s="30">
        <v>0</v>
      </c>
      <c r="AD348" s="30">
        <v>0</v>
      </c>
      <c r="AE348" s="30">
        <v>0</v>
      </c>
      <c r="AF348" s="30">
        <v>0</v>
      </c>
      <c r="AG348" s="30">
        <v>0</v>
      </c>
      <c r="AH348" s="30">
        <v>0</v>
      </c>
      <c r="AI348" s="30">
        <v>0</v>
      </c>
      <c r="AJ348" s="30">
        <v>0</v>
      </c>
      <c r="AK348" s="30">
        <v>0</v>
      </c>
    </row>
    <row r="349" spans="1:37" ht="24">
      <c r="A349" s="1"/>
      <c r="B349" s="27" t="s">
        <v>485</v>
      </c>
      <c r="C349" s="6" t="s">
        <v>333</v>
      </c>
      <c r="D349" s="30">
        <v>0</v>
      </c>
      <c r="E349" s="30">
        <v>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>
        <v>0</v>
      </c>
      <c r="V349" s="30">
        <v>0</v>
      </c>
      <c r="W349" s="30">
        <v>0</v>
      </c>
      <c r="X349" s="30">
        <v>0</v>
      </c>
      <c r="Y349" s="30">
        <v>0</v>
      </c>
      <c r="Z349" s="30">
        <v>0</v>
      </c>
      <c r="AA349" s="30">
        <v>0</v>
      </c>
      <c r="AB349" s="30">
        <v>0</v>
      </c>
      <c r="AC349" s="30">
        <v>0</v>
      </c>
      <c r="AD349" s="30">
        <v>0</v>
      </c>
      <c r="AE349" s="30">
        <v>0</v>
      </c>
      <c r="AF349" s="30">
        <v>0</v>
      </c>
      <c r="AG349" s="30">
        <v>0</v>
      </c>
      <c r="AH349" s="30">
        <v>0</v>
      </c>
      <c r="AI349" s="30">
        <v>0</v>
      </c>
      <c r="AJ349" s="30">
        <v>0</v>
      </c>
      <c r="AK349" s="30">
        <v>0</v>
      </c>
    </row>
    <row r="350" spans="1:37" ht="24">
      <c r="A350" s="1"/>
      <c r="B350" s="27" t="s">
        <v>486</v>
      </c>
      <c r="C350" s="6" t="s">
        <v>333</v>
      </c>
      <c r="D350" s="30">
        <v>0</v>
      </c>
      <c r="E350" s="30">
        <v>0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>
        <v>0</v>
      </c>
      <c r="V350" s="30">
        <v>0</v>
      </c>
      <c r="W350" s="30">
        <v>0</v>
      </c>
      <c r="X350" s="30">
        <v>0</v>
      </c>
      <c r="Y350" s="30">
        <v>0</v>
      </c>
      <c r="Z350" s="30">
        <v>0</v>
      </c>
      <c r="AA350" s="30">
        <v>0</v>
      </c>
      <c r="AB350" s="30">
        <v>0</v>
      </c>
      <c r="AC350" s="30">
        <v>0</v>
      </c>
      <c r="AD350" s="30">
        <v>0</v>
      </c>
      <c r="AE350" s="30">
        <v>0</v>
      </c>
      <c r="AF350" s="30">
        <v>0</v>
      </c>
      <c r="AG350" s="30">
        <v>0</v>
      </c>
      <c r="AH350" s="30">
        <v>0</v>
      </c>
      <c r="AI350" s="30">
        <v>0</v>
      </c>
      <c r="AJ350" s="30">
        <v>0</v>
      </c>
      <c r="AK350" s="30">
        <v>0</v>
      </c>
    </row>
    <row r="351" spans="1:37" ht="36">
      <c r="A351" s="1"/>
      <c r="B351" s="27" t="s">
        <v>487</v>
      </c>
      <c r="C351" s="6" t="s">
        <v>333</v>
      </c>
      <c r="D351" s="30">
        <v>0</v>
      </c>
      <c r="E351" s="30">
        <v>0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>
        <v>0</v>
      </c>
      <c r="V351" s="30">
        <v>0</v>
      </c>
      <c r="W351" s="30">
        <v>0</v>
      </c>
      <c r="X351" s="30">
        <v>0</v>
      </c>
      <c r="Y351" s="30">
        <v>0</v>
      </c>
      <c r="Z351" s="30">
        <v>0</v>
      </c>
      <c r="AA351" s="30">
        <v>0</v>
      </c>
      <c r="AB351" s="30">
        <v>0</v>
      </c>
      <c r="AC351" s="30">
        <v>0</v>
      </c>
      <c r="AD351" s="30">
        <v>0</v>
      </c>
      <c r="AE351" s="30">
        <v>0</v>
      </c>
      <c r="AF351" s="30">
        <v>0</v>
      </c>
      <c r="AG351" s="30">
        <v>0</v>
      </c>
      <c r="AH351" s="30">
        <v>0</v>
      </c>
      <c r="AI351" s="30">
        <v>0</v>
      </c>
      <c r="AJ351" s="30">
        <v>0</v>
      </c>
      <c r="AK351" s="30">
        <v>0</v>
      </c>
    </row>
    <row r="352" spans="1:37" ht="11.25">
      <c r="A352" s="1"/>
      <c r="B352" s="9" t="s">
        <v>154</v>
      </c>
      <c r="C352" s="6"/>
      <c r="D352" s="30">
        <v>0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0</v>
      </c>
      <c r="U352" s="30">
        <v>0</v>
      </c>
      <c r="V352" s="30">
        <v>0</v>
      </c>
      <c r="W352" s="30">
        <v>0</v>
      </c>
      <c r="X352" s="30">
        <v>0</v>
      </c>
      <c r="Y352" s="30">
        <v>0</v>
      </c>
      <c r="Z352" s="30">
        <v>0</v>
      </c>
      <c r="AA352" s="30">
        <v>0</v>
      </c>
      <c r="AB352" s="30">
        <v>0</v>
      </c>
      <c r="AC352" s="30">
        <v>0</v>
      </c>
      <c r="AD352" s="30">
        <v>0</v>
      </c>
      <c r="AE352" s="30">
        <v>0</v>
      </c>
      <c r="AF352" s="30">
        <v>0</v>
      </c>
      <c r="AG352" s="30">
        <v>0</v>
      </c>
      <c r="AH352" s="30">
        <v>0</v>
      </c>
      <c r="AI352" s="30">
        <v>0</v>
      </c>
      <c r="AJ352" s="30">
        <v>0</v>
      </c>
      <c r="AK352" s="30">
        <v>0</v>
      </c>
    </row>
    <row r="353" spans="1:37" ht="24">
      <c r="A353" s="1"/>
      <c r="B353" s="27" t="s">
        <v>488</v>
      </c>
      <c r="C353" s="6" t="s">
        <v>333</v>
      </c>
      <c r="D353" s="30">
        <v>0</v>
      </c>
      <c r="E353" s="30">
        <v>0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>
        <v>0</v>
      </c>
      <c r="V353" s="30">
        <v>0</v>
      </c>
      <c r="W353" s="30">
        <v>0</v>
      </c>
      <c r="X353" s="30">
        <v>0</v>
      </c>
      <c r="Y353" s="30">
        <v>0</v>
      </c>
      <c r="Z353" s="30">
        <v>0</v>
      </c>
      <c r="AA353" s="30">
        <v>0</v>
      </c>
      <c r="AB353" s="30">
        <v>0</v>
      </c>
      <c r="AC353" s="30">
        <v>0</v>
      </c>
      <c r="AD353" s="30">
        <v>0</v>
      </c>
      <c r="AE353" s="30">
        <v>0</v>
      </c>
      <c r="AF353" s="30">
        <v>0</v>
      </c>
      <c r="AG353" s="30">
        <v>0</v>
      </c>
      <c r="AH353" s="30">
        <v>0</v>
      </c>
      <c r="AI353" s="30">
        <v>0</v>
      </c>
      <c r="AJ353" s="30">
        <v>0</v>
      </c>
      <c r="AK353" s="30">
        <v>0</v>
      </c>
    </row>
    <row r="354" spans="1:37" ht="24">
      <c r="A354" s="1"/>
      <c r="B354" s="27" t="s">
        <v>489</v>
      </c>
      <c r="C354" s="6" t="s">
        <v>333</v>
      </c>
      <c r="D354" s="30">
        <v>0</v>
      </c>
      <c r="E354" s="30">
        <v>0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>
        <v>0</v>
      </c>
      <c r="V354" s="30">
        <v>0</v>
      </c>
      <c r="W354" s="30">
        <v>0</v>
      </c>
      <c r="X354" s="30">
        <v>0</v>
      </c>
      <c r="Y354" s="30">
        <v>0</v>
      </c>
      <c r="Z354" s="30">
        <v>0</v>
      </c>
      <c r="AA354" s="30">
        <v>0</v>
      </c>
      <c r="AB354" s="30">
        <v>0</v>
      </c>
      <c r="AC354" s="30">
        <v>0</v>
      </c>
      <c r="AD354" s="30">
        <v>0</v>
      </c>
      <c r="AE354" s="30">
        <v>0</v>
      </c>
      <c r="AF354" s="30">
        <v>0</v>
      </c>
      <c r="AG354" s="30">
        <v>0</v>
      </c>
      <c r="AH354" s="30">
        <v>0</v>
      </c>
      <c r="AI354" s="30">
        <v>0</v>
      </c>
      <c r="AJ354" s="30">
        <v>0</v>
      </c>
      <c r="AK354" s="30">
        <v>0</v>
      </c>
    </row>
    <row r="355" spans="1:37" ht="24">
      <c r="A355" s="1"/>
      <c r="B355" s="27" t="s">
        <v>490</v>
      </c>
      <c r="C355" s="6" t="s">
        <v>333</v>
      </c>
      <c r="D355" s="30">
        <v>0</v>
      </c>
      <c r="E355" s="30">
        <v>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>
        <v>0</v>
      </c>
      <c r="V355" s="30">
        <v>0</v>
      </c>
      <c r="W355" s="30">
        <v>0</v>
      </c>
      <c r="X355" s="30">
        <v>0</v>
      </c>
      <c r="Y355" s="30">
        <v>0</v>
      </c>
      <c r="Z355" s="30">
        <v>0</v>
      </c>
      <c r="AA355" s="30">
        <v>0</v>
      </c>
      <c r="AB355" s="30">
        <v>0</v>
      </c>
      <c r="AC355" s="30">
        <v>0</v>
      </c>
      <c r="AD355" s="30">
        <v>0</v>
      </c>
      <c r="AE355" s="30">
        <v>0</v>
      </c>
      <c r="AF355" s="30">
        <v>0</v>
      </c>
      <c r="AG355" s="30">
        <v>0</v>
      </c>
      <c r="AH355" s="30">
        <v>0</v>
      </c>
      <c r="AI355" s="30">
        <v>0</v>
      </c>
      <c r="AJ355" s="30">
        <v>0</v>
      </c>
      <c r="AK355" s="30">
        <v>0</v>
      </c>
    </row>
    <row r="356" spans="1:37" ht="24">
      <c r="A356" s="1"/>
      <c r="B356" s="27" t="s">
        <v>491</v>
      </c>
      <c r="C356" s="6" t="s">
        <v>333</v>
      </c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0">
        <v>0</v>
      </c>
      <c r="V356" s="30">
        <v>0</v>
      </c>
      <c r="W356" s="30">
        <v>0</v>
      </c>
      <c r="X356" s="30">
        <v>0</v>
      </c>
      <c r="Y356" s="30">
        <v>0</v>
      </c>
      <c r="Z356" s="30">
        <v>0</v>
      </c>
      <c r="AA356" s="30">
        <v>0</v>
      </c>
      <c r="AB356" s="30">
        <v>0</v>
      </c>
      <c r="AC356" s="30">
        <v>0</v>
      </c>
      <c r="AD356" s="30">
        <v>0</v>
      </c>
      <c r="AE356" s="30">
        <v>0</v>
      </c>
      <c r="AF356" s="30">
        <v>0</v>
      </c>
      <c r="AG356" s="30">
        <v>0</v>
      </c>
      <c r="AH356" s="30">
        <v>0</v>
      </c>
      <c r="AI356" s="30">
        <v>0</v>
      </c>
      <c r="AJ356" s="30">
        <v>0</v>
      </c>
      <c r="AK356" s="30">
        <v>0</v>
      </c>
    </row>
    <row r="357" spans="1:37" ht="36">
      <c r="A357" s="1"/>
      <c r="B357" s="27" t="s">
        <v>492</v>
      </c>
      <c r="C357" s="6" t="s">
        <v>333</v>
      </c>
      <c r="D357" s="30">
        <v>0</v>
      </c>
      <c r="E357" s="30">
        <v>0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>
        <v>0</v>
      </c>
      <c r="V357" s="30">
        <v>0</v>
      </c>
      <c r="W357" s="30">
        <v>0</v>
      </c>
      <c r="X357" s="30">
        <v>0</v>
      </c>
      <c r="Y357" s="30">
        <v>0</v>
      </c>
      <c r="Z357" s="30">
        <v>0</v>
      </c>
      <c r="AA357" s="30">
        <v>0</v>
      </c>
      <c r="AB357" s="30">
        <v>0</v>
      </c>
      <c r="AC357" s="30">
        <v>0</v>
      </c>
      <c r="AD357" s="30">
        <v>0</v>
      </c>
      <c r="AE357" s="30">
        <v>0</v>
      </c>
      <c r="AF357" s="30">
        <v>0</v>
      </c>
      <c r="AG357" s="30">
        <v>0</v>
      </c>
      <c r="AH357" s="30">
        <v>0</v>
      </c>
      <c r="AI357" s="30">
        <v>0</v>
      </c>
      <c r="AJ357" s="30">
        <v>0</v>
      </c>
      <c r="AK357" s="30">
        <v>0</v>
      </c>
    </row>
    <row r="358" spans="1:37" ht="36">
      <c r="A358" s="1"/>
      <c r="B358" s="27" t="s">
        <v>493</v>
      </c>
      <c r="C358" s="6" t="s">
        <v>333</v>
      </c>
      <c r="D358" s="30">
        <v>0</v>
      </c>
      <c r="E358" s="30">
        <v>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U358" s="30">
        <v>0</v>
      </c>
      <c r="V358" s="30">
        <v>0</v>
      </c>
      <c r="W358" s="30">
        <v>0</v>
      </c>
      <c r="X358" s="30">
        <v>0</v>
      </c>
      <c r="Y358" s="30">
        <v>0</v>
      </c>
      <c r="Z358" s="30">
        <v>0</v>
      </c>
      <c r="AA358" s="30">
        <v>0</v>
      </c>
      <c r="AB358" s="30">
        <v>0</v>
      </c>
      <c r="AC358" s="30">
        <v>0</v>
      </c>
      <c r="AD358" s="30">
        <v>0</v>
      </c>
      <c r="AE358" s="30">
        <v>0</v>
      </c>
      <c r="AF358" s="30">
        <v>0</v>
      </c>
      <c r="AG358" s="30">
        <v>0</v>
      </c>
      <c r="AH358" s="30">
        <v>0</v>
      </c>
      <c r="AI358" s="30">
        <v>0</v>
      </c>
      <c r="AJ358" s="30">
        <v>0</v>
      </c>
      <c r="AK358" s="30">
        <v>0</v>
      </c>
    </row>
    <row r="359" spans="1:37" ht="36">
      <c r="A359" s="1"/>
      <c r="B359" s="27" t="s">
        <v>494</v>
      </c>
      <c r="C359" s="6" t="s">
        <v>333</v>
      </c>
      <c r="D359" s="30">
        <v>0</v>
      </c>
      <c r="E359" s="30">
        <v>0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U359" s="30">
        <v>0</v>
      </c>
      <c r="V359" s="30">
        <v>0</v>
      </c>
      <c r="W359" s="30">
        <v>0</v>
      </c>
      <c r="X359" s="30">
        <v>0</v>
      </c>
      <c r="Y359" s="30">
        <v>0</v>
      </c>
      <c r="Z359" s="30">
        <v>0</v>
      </c>
      <c r="AA359" s="30">
        <v>0</v>
      </c>
      <c r="AB359" s="30">
        <v>0</v>
      </c>
      <c r="AC359" s="30">
        <v>0</v>
      </c>
      <c r="AD359" s="30">
        <v>0</v>
      </c>
      <c r="AE359" s="30">
        <v>0</v>
      </c>
      <c r="AF359" s="30">
        <v>0</v>
      </c>
      <c r="AG359" s="30">
        <v>0</v>
      </c>
      <c r="AH359" s="30">
        <v>0</v>
      </c>
      <c r="AI359" s="30">
        <v>0</v>
      </c>
      <c r="AJ359" s="30">
        <v>0</v>
      </c>
      <c r="AK359" s="30">
        <v>0</v>
      </c>
    </row>
    <row r="360" spans="1:37" ht="11.25">
      <c r="A360" s="1"/>
      <c r="B360" s="9" t="s">
        <v>100</v>
      </c>
      <c r="C360" s="6"/>
      <c r="D360" s="30">
        <v>0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0</v>
      </c>
      <c r="Z360" s="30">
        <v>0</v>
      </c>
      <c r="AA360" s="30">
        <v>0</v>
      </c>
      <c r="AB360" s="30">
        <v>0</v>
      </c>
      <c r="AC360" s="30">
        <v>0</v>
      </c>
      <c r="AD360" s="30">
        <v>0</v>
      </c>
      <c r="AE360" s="30">
        <v>0</v>
      </c>
      <c r="AF360" s="30">
        <v>0</v>
      </c>
      <c r="AG360" s="30">
        <v>0</v>
      </c>
      <c r="AH360" s="30">
        <v>0</v>
      </c>
      <c r="AI360" s="30">
        <v>0</v>
      </c>
      <c r="AJ360" s="30">
        <v>0</v>
      </c>
      <c r="AK360" s="30">
        <v>0</v>
      </c>
    </row>
    <row r="361" spans="1:37" ht="36">
      <c r="A361" s="1"/>
      <c r="B361" s="27" t="s">
        <v>495</v>
      </c>
      <c r="C361" s="6" t="s">
        <v>333</v>
      </c>
      <c r="D361" s="30">
        <v>0</v>
      </c>
      <c r="E361" s="30">
        <v>0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0</v>
      </c>
      <c r="U361" s="30">
        <v>0</v>
      </c>
      <c r="V361" s="30">
        <v>0</v>
      </c>
      <c r="W361" s="30">
        <v>0</v>
      </c>
      <c r="X361" s="30">
        <v>0</v>
      </c>
      <c r="Y361" s="30">
        <v>0</v>
      </c>
      <c r="Z361" s="30">
        <v>0</v>
      </c>
      <c r="AA361" s="30">
        <v>0</v>
      </c>
      <c r="AB361" s="30">
        <v>0</v>
      </c>
      <c r="AC361" s="30">
        <v>0</v>
      </c>
      <c r="AD361" s="30">
        <v>0</v>
      </c>
      <c r="AE361" s="30">
        <v>0</v>
      </c>
      <c r="AF361" s="30">
        <v>0</v>
      </c>
      <c r="AG361" s="30">
        <v>0</v>
      </c>
      <c r="AH361" s="30">
        <v>0</v>
      </c>
      <c r="AI361" s="30">
        <v>0</v>
      </c>
      <c r="AJ361" s="30">
        <v>0</v>
      </c>
      <c r="AK361" s="30">
        <v>0</v>
      </c>
    </row>
    <row r="362" spans="1:37" ht="36">
      <c r="A362" s="1"/>
      <c r="B362" s="27" t="s">
        <v>496</v>
      </c>
      <c r="C362" s="6" t="s">
        <v>333</v>
      </c>
      <c r="D362" s="30">
        <v>0</v>
      </c>
      <c r="E362" s="30">
        <v>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>
        <v>0</v>
      </c>
      <c r="V362" s="30">
        <v>0</v>
      </c>
      <c r="W362" s="30">
        <v>0</v>
      </c>
      <c r="X362" s="30">
        <v>0</v>
      </c>
      <c r="Y362" s="30">
        <v>0</v>
      </c>
      <c r="Z362" s="30">
        <v>0</v>
      </c>
      <c r="AA362" s="30">
        <v>0</v>
      </c>
      <c r="AB362" s="30">
        <v>0</v>
      </c>
      <c r="AC362" s="30">
        <v>0</v>
      </c>
      <c r="AD362" s="30">
        <v>0</v>
      </c>
      <c r="AE362" s="30">
        <v>0</v>
      </c>
      <c r="AF362" s="30">
        <v>0</v>
      </c>
      <c r="AG362" s="30">
        <v>0</v>
      </c>
      <c r="AH362" s="30">
        <v>0</v>
      </c>
      <c r="AI362" s="30">
        <v>0</v>
      </c>
      <c r="AJ362" s="30">
        <v>0</v>
      </c>
      <c r="AK362" s="30">
        <v>0</v>
      </c>
    </row>
    <row r="363" spans="1:37" ht="11.25">
      <c r="A363" s="1"/>
      <c r="B363" s="9" t="s">
        <v>189</v>
      </c>
      <c r="C363" s="6"/>
      <c r="D363" s="30">
        <v>0</v>
      </c>
      <c r="E363" s="30">
        <v>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0</v>
      </c>
      <c r="U363" s="30">
        <v>0</v>
      </c>
      <c r="V363" s="30">
        <v>0</v>
      </c>
      <c r="W363" s="30">
        <v>0</v>
      </c>
      <c r="X363" s="30">
        <v>0</v>
      </c>
      <c r="Y363" s="30">
        <v>0</v>
      </c>
      <c r="Z363" s="30">
        <v>0</v>
      </c>
      <c r="AA363" s="30">
        <v>0</v>
      </c>
      <c r="AB363" s="30">
        <v>0</v>
      </c>
      <c r="AC363" s="30">
        <v>0</v>
      </c>
      <c r="AD363" s="30">
        <v>0</v>
      </c>
      <c r="AE363" s="30">
        <v>0</v>
      </c>
      <c r="AF363" s="30">
        <v>0</v>
      </c>
      <c r="AG363" s="30">
        <v>0</v>
      </c>
      <c r="AH363" s="30">
        <v>0</v>
      </c>
      <c r="AI363" s="30">
        <v>0</v>
      </c>
      <c r="AJ363" s="30">
        <v>0</v>
      </c>
      <c r="AK363" s="30">
        <v>0</v>
      </c>
    </row>
    <row r="364" spans="1:37" ht="36">
      <c r="A364" s="1"/>
      <c r="B364" s="27" t="s">
        <v>385</v>
      </c>
      <c r="C364" s="6" t="s">
        <v>333</v>
      </c>
      <c r="D364" s="30">
        <v>0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U364" s="30">
        <v>0</v>
      </c>
      <c r="V364" s="30">
        <v>0</v>
      </c>
      <c r="W364" s="30">
        <v>0</v>
      </c>
      <c r="X364" s="30">
        <v>0</v>
      </c>
      <c r="Y364" s="30">
        <v>0</v>
      </c>
      <c r="Z364" s="30">
        <v>0</v>
      </c>
      <c r="AA364" s="30">
        <v>0</v>
      </c>
      <c r="AB364" s="30">
        <v>0</v>
      </c>
      <c r="AC364" s="30">
        <v>0</v>
      </c>
      <c r="AD364" s="30">
        <v>0</v>
      </c>
      <c r="AE364" s="30">
        <v>0</v>
      </c>
      <c r="AF364" s="30">
        <v>0</v>
      </c>
      <c r="AG364" s="30">
        <v>0</v>
      </c>
      <c r="AH364" s="30">
        <v>0</v>
      </c>
      <c r="AI364" s="30">
        <v>0</v>
      </c>
      <c r="AJ364" s="30">
        <v>0</v>
      </c>
      <c r="AK364" s="30">
        <v>0</v>
      </c>
    </row>
    <row r="365" spans="1:37" ht="24">
      <c r="A365" s="1"/>
      <c r="B365" s="27" t="s">
        <v>497</v>
      </c>
      <c r="C365" s="6" t="s">
        <v>333</v>
      </c>
      <c r="D365" s="30">
        <v>0</v>
      </c>
      <c r="E365" s="30">
        <v>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>
        <v>0</v>
      </c>
      <c r="V365" s="30">
        <v>0</v>
      </c>
      <c r="W365" s="30">
        <v>0</v>
      </c>
      <c r="X365" s="30">
        <v>0</v>
      </c>
      <c r="Y365" s="30">
        <v>0</v>
      </c>
      <c r="Z365" s="30">
        <v>0</v>
      </c>
      <c r="AA365" s="30">
        <v>0</v>
      </c>
      <c r="AB365" s="30">
        <v>0</v>
      </c>
      <c r="AC365" s="30">
        <v>0</v>
      </c>
      <c r="AD365" s="30">
        <v>0</v>
      </c>
      <c r="AE365" s="30">
        <v>0</v>
      </c>
      <c r="AF365" s="30">
        <v>0</v>
      </c>
      <c r="AG365" s="30">
        <v>0</v>
      </c>
      <c r="AH365" s="30">
        <v>0</v>
      </c>
      <c r="AI365" s="30">
        <v>0</v>
      </c>
      <c r="AJ365" s="30">
        <v>0</v>
      </c>
      <c r="AK365" s="30">
        <v>0</v>
      </c>
    </row>
    <row r="366" spans="1:37" ht="36">
      <c r="A366" s="1"/>
      <c r="B366" s="27" t="s">
        <v>498</v>
      </c>
      <c r="C366" s="6" t="s">
        <v>333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>
        <v>0</v>
      </c>
      <c r="V366" s="30">
        <v>0</v>
      </c>
      <c r="W366" s="30">
        <v>0</v>
      </c>
      <c r="X366" s="30">
        <v>0</v>
      </c>
      <c r="Y366" s="30">
        <v>0</v>
      </c>
      <c r="Z366" s="30">
        <v>0</v>
      </c>
      <c r="AA366" s="30">
        <v>0</v>
      </c>
      <c r="AB366" s="30">
        <v>0</v>
      </c>
      <c r="AC366" s="30">
        <v>0</v>
      </c>
      <c r="AD366" s="30">
        <v>0</v>
      </c>
      <c r="AE366" s="30">
        <v>0</v>
      </c>
      <c r="AF366" s="30">
        <v>0</v>
      </c>
      <c r="AG366" s="30">
        <v>0</v>
      </c>
      <c r="AH366" s="30">
        <v>0</v>
      </c>
      <c r="AI366" s="30">
        <v>0</v>
      </c>
      <c r="AJ366" s="30">
        <v>0</v>
      </c>
      <c r="AK366" s="30">
        <v>0</v>
      </c>
    </row>
    <row r="367" spans="1:37" ht="36">
      <c r="A367" s="1"/>
      <c r="B367" s="27" t="s">
        <v>499</v>
      </c>
      <c r="C367" s="6" t="s">
        <v>333</v>
      </c>
      <c r="D367" s="30">
        <v>0</v>
      </c>
      <c r="E367" s="30">
        <v>0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>
        <v>0</v>
      </c>
      <c r="V367" s="30">
        <v>0</v>
      </c>
      <c r="W367" s="30">
        <v>0</v>
      </c>
      <c r="X367" s="30">
        <v>0</v>
      </c>
      <c r="Y367" s="30">
        <v>0</v>
      </c>
      <c r="Z367" s="30">
        <v>0</v>
      </c>
      <c r="AA367" s="30">
        <v>0</v>
      </c>
      <c r="AB367" s="30">
        <v>0</v>
      </c>
      <c r="AC367" s="30">
        <v>0</v>
      </c>
      <c r="AD367" s="30">
        <v>0</v>
      </c>
      <c r="AE367" s="30">
        <v>0</v>
      </c>
      <c r="AF367" s="30">
        <v>0</v>
      </c>
      <c r="AG367" s="30">
        <v>0</v>
      </c>
      <c r="AH367" s="30">
        <v>0</v>
      </c>
      <c r="AI367" s="30">
        <v>0</v>
      </c>
      <c r="AJ367" s="30">
        <v>0</v>
      </c>
      <c r="AK367" s="30">
        <v>0</v>
      </c>
    </row>
    <row r="368" spans="1:37" ht="11.25">
      <c r="A368" s="1"/>
      <c r="B368" s="9" t="s">
        <v>111</v>
      </c>
      <c r="C368" s="6"/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>
        <v>0</v>
      </c>
      <c r="V368" s="30">
        <v>0</v>
      </c>
      <c r="W368" s="30">
        <v>0</v>
      </c>
      <c r="X368" s="30">
        <v>0</v>
      </c>
      <c r="Y368" s="30">
        <v>0</v>
      </c>
      <c r="Z368" s="30">
        <v>0</v>
      </c>
      <c r="AA368" s="30">
        <v>0</v>
      </c>
      <c r="AB368" s="30">
        <v>0</v>
      </c>
      <c r="AC368" s="30">
        <v>0</v>
      </c>
      <c r="AD368" s="30">
        <v>0</v>
      </c>
      <c r="AE368" s="30">
        <v>0</v>
      </c>
      <c r="AF368" s="30">
        <v>0</v>
      </c>
      <c r="AG368" s="30">
        <v>0</v>
      </c>
      <c r="AH368" s="30">
        <v>0</v>
      </c>
      <c r="AI368" s="30">
        <v>0</v>
      </c>
      <c r="AJ368" s="30">
        <v>0</v>
      </c>
      <c r="AK368" s="30">
        <v>0</v>
      </c>
    </row>
    <row r="369" spans="1:37" ht="36">
      <c r="A369" s="1"/>
      <c r="B369" s="27" t="s">
        <v>386</v>
      </c>
      <c r="C369" s="6" t="s">
        <v>333</v>
      </c>
      <c r="D369" s="30">
        <v>0</v>
      </c>
      <c r="E369" s="30">
        <v>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>
        <v>0</v>
      </c>
      <c r="V369" s="30">
        <v>0</v>
      </c>
      <c r="W369" s="30">
        <v>0</v>
      </c>
      <c r="X369" s="30">
        <v>0</v>
      </c>
      <c r="Y369" s="30">
        <v>0</v>
      </c>
      <c r="Z369" s="30">
        <v>0</v>
      </c>
      <c r="AA369" s="30">
        <v>0</v>
      </c>
      <c r="AB369" s="30">
        <v>0</v>
      </c>
      <c r="AC369" s="30">
        <v>0</v>
      </c>
      <c r="AD369" s="30">
        <v>0</v>
      </c>
      <c r="AE369" s="30">
        <v>0</v>
      </c>
      <c r="AF369" s="30">
        <v>0</v>
      </c>
      <c r="AG369" s="30">
        <v>0</v>
      </c>
      <c r="AH369" s="30">
        <v>0</v>
      </c>
      <c r="AI369" s="30">
        <v>0</v>
      </c>
      <c r="AJ369" s="30">
        <v>0</v>
      </c>
      <c r="AK369" s="30">
        <v>0</v>
      </c>
    </row>
    <row r="370" spans="1:37" ht="36">
      <c r="A370" s="1"/>
      <c r="B370" s="27" t="s">
        <v>387</v>
      </c>
      <c r="C370" s="6" t="s">
        <v>333</v>
      </c>
      <c r="D370" s="30">
        <v>0</v>
      </c>
      <c r="E370" s="30">
        <v>0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>
        <v>0</v>
      </c>
      <c r="V370" s="30">
        <v>0</v>
      </c>
      <c r="W370" s="30">
        <v>0</v>
      </c>
      <c r="X370" s="30">
        <v>0</v>
      </c>
      <c r="Y370" s="30">
        <v>0</v>
      </c>
      <c r="Z370" s="30">
        <v>0</v>
      </c>
      <c r="AA370" s="30">
        <v>0</v>
      </c>
      <c r="AB370" s="30">
        <v>0</v>
      </c>
      <c r="AC370" s="30">
        <v>0</v>
      </c>
      <c r="AD370" s="30">
        <v>0</v>
      </c>
      <c r="AE370" s="30">
        <v>0</v>
      </c>
      <c r="AF370" s="30">
        <v>0</v>
      </c>
      <c r="AG370" s="30">
        <v>0</v>
      </c>
      <c r="AH370" s="30">
        <v>0</v>
      </c>
      <c r="AI370" s="30">
        <v>0</v>
      </c>
      <c r="AJ370" s="30">
        <v>0</v>
      </c>
      <c r="AK370" s="30">
        <v>0</v>
      </c>
    </row>
    <row r="371" spans="1:37" ht="36">
      <c r="A371" s="1"/>
      <c r="B371" s="27" t="s">
        <v>500</v>
      </c>
      <c r="C371" s="6" t="s">
        <v>333</v>
      </c>
      <c r="D371" s="30">
        <v>0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30">
        <v>0</v>
      </c>
      <c r="X371" s="30">
        <v>0</v>
      </c>
      <c r="Y371" s="30">
        <v>0</v>
      </c>
      <c r="Z371" s="30">
        <v>0</v>
      </c>
      <c r="AA371" s="30">
        <v>0</v>
      </c>
      <c r="AB371" s="30">
        <v>0</v>
      </c>
      <c r="AC371" s="30">
        <v>0</v>
      </c>
      <c r="AD371" s="30">
        <v>0</v>
      </c>
      <c r="AE371" s="30">
        <v>0</v>
      </c>
      <c r="AF371" s="30">
        <v>0</v>
      </c>
      <c r="AG371" s="30">
        <v>0</v>
      </c>
      <c r="AH371" s="30">
        <v>0</v>
      </c>
      <c r="AI371" s="30">
        <v>0</v>
      </c>
      <c r="AJ371" s="30">
        <v>0</v>
      </c>
      <c r="AK371" s="30">
        <v>0</v>
      </c>
    </row>
    <row r="372" spans="1:37" ht="36">
      <c r="A372" s="1"/>
      <c r="B372" s="27" t="s">
        <v>501</v>
      </c>
      <c r="C372" s="6" t="s">
        <v>333</v>
      </c>
      <c r="D372" s="30">
        <v>0</v>
      </c>
      <c r="E372" s="30">
        <v>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v>0</v>
      </c>
      <c r="Z372" s="30">
        <v>0</v>
      </c>
      <c r="AA372" s="30">
        <v>0</v>
      </c>
      <c r="AB372" s="30">
        <v>0</v>
      </c>
      <c r="AC372" s="30">
        <v>0</v>
      </c>
      <c r="AD372" s="30">
        <v>0</v>
      </c>
      <c r="AE372" s="30">
        <v>0</v>
      </c>
      <c r="AF372" s="30">
        <v>0</v>
      </c>
      <c r="AG372" s="30">
        <v>0</v>
      </c>
      <c r="AH372" s="30">
        <v>0</v>
      </c>
      <c r="AI372" s="30">
        <v>0</v>
      </c>
      <c r="AJ372" s="30">
        <v>0</v>
      </c>
      <c r="AK372" s="30">
        <v>0</v>
      </c>
    </row>
    <row r="373" spans="1:37" ht="36">
      <c r="A373" s="1"/>
      <c r="B373" s="27" t="s">
        <v>502</v>
      </c>
      <c r="C373" s="6" t="s">
        <v>333</v>
      </c>
      <c r="D373" s="30">
        <v>0</v>
      </c>
      <c r="E373" s="30">
        <v>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0">
        <v>0</v>
      </c>
      <c r="Z373" s="30">
        <v>0</v>
      </c>
      <c r="AA373" s="30">
        <v>0</v>
      </c>
      <c r="AB373" s="30">
        <v>0</v>
      </c>
      <c r="AC373" s="30">
        <v>0</v>
      </c>
      <c r="AD373" s="30">
        <v>0</v>
      </c>
      <c r="AE373" s="30">
        <v>0</v>
      </c>
      <c r="AF373" s="30">
        <v>0</v>
      </c>
      <c r="AG373" s="30">
        <v>0</v>
      </c>
      <c r="AH373" s="30">
        <v>0</v>
      </c>
      <c r="AI373" s="30">
        <v>0</v>
      </c>
      <c r="AJ373" s="30">
        <v>0</v>
      </c>
      <c r="AK373" s="30">
        <v>0</v>
      </c>
    </row>
    <row r="374" spans="1:37" ht="36">
      <c r="A374" s="1"/>
      <c r="B374" s="27" t="s">
        <v>503</v>
      </c>
      <c r="C374" s="6" t="s">
        <v>333</v>
      </c>
      <c r="D374" s="30">
        <v>0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30">
        <v>0</v>
      </c>
      <c r="Z374" s="30">
        <v>0</v>
      </c>
      <c r="AA374" s="30">
        <v>0</v>
      </c>
      <c r="AB374" s="30">
        <v>0</v>
      </c>
      <c r="AC374" s="30">
        <v>0</v>
      </c>
      <c r="AD374" s="30">
        <v>0</v>
      </c>
      <c r="AE374" s="30">
        <v>0</v>
      </c>
      <c r="AF374" s="30">
        <v>0</v>
      </c>
      <c r="AG374" s="30">
        <v>0</v>
      </c>
      <c r="AH374" s="30">
        <v>0</v>
      </c>
      <c r="AI374" s="30">
        <v>0</v>
      </c>
      <c r="AJ374" s="30">
        <v>0</v>
      </c>
      <c r="AK374" s="30">
        <v>0</v>
      </c>
    </row>
    <row r="375" spans="1:37" ht="11.25">
      <c r="A375" s="1"/>
      <c r="B375" s="9" t="s">
        <v>101</v>
      </c>
      <c r="C375" s="6"/>
      <c r="D375" s="30">
        <v>0</v>
      </c>
      <c r="E375" s="30">
        <v>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30">
        <v>0</v>
      </c>
      <c r="X375" s="30">
        <v>0</v>
      </c>
      <c r="Y375" s="30">
        <v>0</v>
      </c>
      <c r="Z375" s="30">
        <v>0</v>
      </c>
      <c r="AA375" s="30">
        <v>0</v>
      </c>
      <c r="AB375" s="30">
        <v>0</v>
      </c>
      <c r="AC375" s="30">
        <v>0</v>
      </c>
      <c r="AD375" s="30">
        <v>0</v>
      </c>
      <c r="AE375" s="30">
        <v>0</v>
      </c>
      <c r="AF375" s="30">
        <v>0</v>
      </c>
      <c r="AG375" s="30">
        <v>0</v>
      </c>
      <c r="AH375" s="30">
        <v>0</v>
      </c>
      <c r="AI375" s="30">
        <v>0</v>
      </c>
      <c r="AJ375" s="30">
        <v>0</v>
      </c>
      <c r="AK375" s="30">
        <v>0</v>
      </c>
    </row>
    <row r="376" spans="1:37" ht="24">
      <c r="A376" s="1"/>
      <c r="B376" s="27" t="s">
        <v>388</v>
      </c>
      <c r="C376" s="6" t="s">
        <v>333</v>
      </c>
      <c r="D376" s="30">
        <v>0</v>
      </c>
      <c r="E376" s="30">
        <v>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>
        <v>0</v>
      </c>
      <c r="V376" s="30">
        <v>0</v>
      </c>
      <c r="W376" s="30">
        <v>0</v>
      </c>
      <c r="X376" s="30">
        <v>0</v>
      </c>
      <c r="Y376" s="30">
        <v>0</v>
      </c>
      <c r="Z376" s="30">
        <v>0</v>
      </c>
      <c r="AA376" s="30">
        <v>0</v>
      </c>
      <c r="AB376" s="30">
        <v>0</v>
      </c>
      <c r="AC376" s="30">
        <v>0</v>
      </c>
      <c r="AD376" s="30">
        <v>0</v>
      </c>
      <c r="AE376" s="30">
        <v>0</v>
      </c>
      <c r="AF376" s="30">
        <v>0</v>
      </c>
      <c r="AG376" s="30">
        <v>0</v>
      </c>
      <c r="AH376" s="30">
        <v>0</v>
      </c>
      <c r="AI376" s="30">
        <v>0</v>
      </c>
      <c r="AJ376" s="30">
        <v>0</v>
      </c>
      <c r="AK376" s="30">
        <v>0</v>
      </c>
    </row>
    <row r="377" spans="1:37" ht="36">
      <c r="A377" s="1"/>
      <c r="B377" s="27" t="s">
        <v>504</v>
      </c>
      <c r="C377" s="6" t="s">
        <v>333</v>
      </c>
      <c r="D377" s="30">
        <v>0</v>
      </c>
      <c r="E377" s="30">
        <v>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0">
        <v>0</v>
      </c>
      <c r="Z377" s="30">
        <v>0</v>
      </c>
      <c r="AA377" s="30">
        <v>0</v>
      </c>
      <c r="AB377" s="30">
        <v>0</v>
      </c>
      <c r="AC377" s="30">
        <v>0</v>
      </c>
      <c r="AD377" s="30">
        <v>0</v>
      </c>
      <c r="AE377" s="30">
        <v>0</v>
      </c>
      <c r="AF377" s="30">
        <v>0</v>
      </c>
      <c r="AG377" s="30">
        <v>0</v>
      </c>
      <c r="AH377" s="30">
        <v>0</v>
      </c>
      <c r="AI377" s="30">
        <v>0</v>
      </c>
      <c r="AJ377" s="30">
        <v>0</v>
      </c>
      <c r="AK377" s="30">
        <v>0</v>
      </c>
    </row>
    <row r="378" spans="1:37" ht="11.25">
      <c r="A378" s="1"/>
      <c r="B378" s="9" t="s">
        <v>190</v>
      </c>
      <c r="C378" s="6"/>
      <c r="D378" s="30">
        <v>0</v>
      </c>
      <c r="E378" s="30">
        <v>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>
        <v>0</v>
      </c>
      <c r="V378" s="30">
        <v>0</v>
      </c>
      <c r="W378" s="30">
        <v>0</v>
      </c>
      <c r="X378" s="30">
        <v>0</v>
      </c>
      <c r="Y378" s="30">
        <v>0</v>
      </c>
      <c r="Z378" s="30">
        <v>0</v>
      </c>
      <c r="AA378" s="30">
        <v>0</v>
      </c>
      <c r="AB378" s="30">
        <v>0</v>
      </c>
      <c r="AC378" s="30">
        <v>0</v>
      </c>
      <c r="AD378" s="30">
        <v>0</v>
      </c>
      <c r="AE378" s="30">
        <v>0</v>
      </c>
      <c r="AF378" s="30">
        <v>0</v>
      </c>
      <c r="AG378" s="30">
        <v>0</v>
      </c>
      <c r="AH378" s="30">
        <v>0</v>
      </c>
      <c r="AI378" s="30">
        <v>0</v>
      </c>
      <c r="AJ378" s="30">
        <v>0</v>
      </c>
      <c r="AK378" s="30">
        <v>0</v>
      </c>
    </row>
    <row r="379" spans="1:37" ht="24">
      <c r="A379" s="1"/>
      <c r="B379" s="27" t="s">
        <v>505</v>
      </c>
      <c r="C379" s="6" t="s">
        <v>333</v>
      </c>
      <c r="D379" s="30">
        <v>0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0</v>
      </c>
      <c r="V379" s="30">
        <v>0</v>
      </c>
      <c r="W379" s="30">
        <v>0</v>
      </c>
      <c r="X379" s="30">
        <v>0</v>
      </c>
      <c r="Y379" s="30">
        <v>0</v>
      </c>
      <c r="Z379" s="30">
        <v>0</v>
      </c>
      <c r="AA379" s="30">
        <v>0</v>
      </c>
      <c r="AB379" s="30">
        <v>0</v>
      </c>
      <c r="AC379" s="30">
        <v>0</v>
      </c>
      <c r="AD379" s="30">
        <v>0</v>
      </c>
      <c r="AE379" s="30">
        <v>0</v>
      </c>
      <c r="AF379" s="30">
        <v>0</v>
      </c>
      <c r="AG379" s="30">
        <v>0</v>
      </c>
      <c r="AH379" s="30">
        <v>0</v>
      </c>
      <c r="AI379" s="30">
        <v>0</v>
      </c>
      <c r="AJ379" s="30">
        <v>0</v>
      </c>
      <c r="AK379" s="30">
        <v>0</v>
      </c>
    </row>
    <row r="380" spans="1:37" ht="36">
      <c r="A380" s="1"/>
      <c r="B380" s="27" t="s">
        <v>506</v>
      </c>
      <c r="C380" s="6" t="s">
        <v>333</v>
      </c>
      <c r="D380" s="30">
        <v>0</v>
      </c>
      <c r="E380" s="30">
        <v>0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0</v>
      </c>
      <c r="U380" s="30">
        <v>0</v>
      </c>
      <c r="V380" s="30">
        <v>0</v>
      </c>
      <c r="W380" s="30">
        <v>0</v>
      </c>
      <c r="X380" s="30">
        <v>0</v>
      </c>
      <c r="Y380" s="30">
        <v>0</v>
      </c>
      <c r="Z380" s="30">
        <v>0</v>
      </c>
      <c r="AA380" s="30">
        <v>0</v>
      </c>
      <c r="AB380" s="30">
        <v>0</v>
      </c>
      <c r="AC380" s="30">
        <v>0</v>
      </c>
      <c r="AD380" s="30">
        <v>0</v>
      </c>
      <c r="AE380" s="30">
        <v>0</v>
      </c>
      <c r="AF380" s="30">
        <v>0</v>
      </c>
      <c r="AG380" s="30">
        <v>0</v>
      </c>
      <c r="AH380" s="30">
        <v>0</v>
      </c>
      <c r="AI380" s="30">
        <v>0</v>
      </c>
      <c r="AJ380" s="30">
        <v>0</v>
      </c>
      <c r="AK380" s="30">
        <v>0</v>
      </c>
    </row>
    <row r="381" spans="1:37" ht="31.5">
      <c r="A381" s="37" t="s">
        <v>130</v>
      </c>
      <c r="B381" s="10" t="s">
        <v>131</v>
      </c>
      <c r="C381" s="38" t="s">
        <v>41</v>
      </c>
      <c r="D381" s="30">
        <v>0</v>
      </c>
      <c r="E381" s="30">
        <v>0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>
        <v>0</v>
      </c>
      <c r="V381" s="30">
        <v>0</v>
      </c>
      <c r="W381" s="30">
        <v>0</v>
      </c>
      <c r="X381" s="30">
        <v>0</v>
      </c>
      <c r="Y381" s="30">
        <v>0</v>
      </c>
      <c r="Z381" s="30">
        <v>0</v>
      </c>
      <c r="AA381" s="30">
        <v>0</v>
      </c>
      <c r="AB381" s="30">
        <v>0</v>
      </c>
      <c r="AC381" s="30">
        <v>0</v>
      </c>
      <c r="AD381" s="30">
        <v>0</v>
      </c>
      <c r="AE381" s="30">
        <v>0</v>
      </c>
      <c r="AF381" s="30">
        <v>0</v>
      </c>
      <c r="AG381" s="30">
        <v>0</v>
      </c>
      <c r="AH381" s="30">
        <v>0</v>
      </c>
      <c r="AI381" s="30">
        <v>0</v>
      </c>
      <c r="AJ381" s="30">
        <v>0</v>
      </c>
      <c r="AK381" s="30">
        <v>0</v>
      </c>
    </row>
    <row r="382" spans="1:37" ht="32.25">
      <c r="A382" s="37" t="s">
        <v>555</v>
      </c>
      <c r="B382" s="11" t="s">
        <v>132</v>
      </c>
      <c r="C382" s="39" t="s">
        <v>334</v>
      </c>
      <c r="D382" s="30">
        <v>0</v>
      </c>
      <c r="E382" s="30">
        <v>0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0</v>
      </c>
      <c r="U382" s="30">
        <v>0</v>
      </c>
      <c r="V382" s="30">
        <v>0</v>
      </c>
      <c r="W382" s="30">
        <v>0</v>
      </c>
      <c r="X382" s="30">
        <v>0</v>
      </c>
      <c r="Y382" s="30">
        <v>0</v>
      </c>
      <c r="Z382" s="30">
        <v>0</v>
      </c>
      <c r="AA382" s="30">
        <v>0</v>
      </c>
      <c r="AB382" s="30">
        <v>0</v>
      </c>
      <c r="AC382" s="30">
        <v>0</v>
      </c>
      <c r="AD382" s="30">
        <v>0</v>
      </c>
      <c r="AE382" s="30">
        <v>0</v>
      </c>
      <c r="AF382" s="30">
        <v>0</v>
      </c>
      <c r="AG382" s="30">
        <v>0</v>
      </c>
      <c r="AH382" s="30">
        <v>0</v>
      </c>
      <c r="AI382" s="30">
        <v>0</v>
      </c>
      <c r="AJ382" s="30">
        <v>0</v>
      </c>
      <c r="AK382" s="30">
        <v>0</v>
      </c>
    </row>
    <row r="383" spans="1:37" ht="11.25">
      <c r="A383" s="1"/>
      <c r="B383" s="9" t="s">
        <v>133</v>
      </c>
      <c r="C383" s="6"/>
      <c r="D383" s="30">
        <v>0</v>
      </c>
      <c r="E383" s="30">
        <v>0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>
        <v>0</v>
      </c>
      <c r="V383" s="30">
        <v>0</v>
      </c>
      <c r="W383" s="30">
        <v>0</v>
      </c>
      <c r="X383" s="30">
        <v>0</v>
      </c>
      <c r="Y383" s="30">
        <v>0</v>
      </c>
      <c r="Z383" s="30">
        <v>0</v>
      </c>
      <c r="AA383" s="30">
        <v>0</v>
      </c>
      <c r="AB383" s="30">
        <v>0</v>
      </c>
      <c r="AC383" s="30">
        <v>0</v>
      </c>
      <c r="AD383" s="30">
        <v>0</v>
      </c>
      <c r="AE383" s="30">
        <v>0</v>
      </c>
      <c r="AF383" s="30">
        <v>0</v>
      </c>
      <c r="AG383" s="30">
        <v>0</v>
      </c>
      <c r="AH383" s="30">
        <v>0</v>
      </c>
      <c r="AI383" s="30">
        <v>0</v>
      </c>
      <c r="AJ383" s="30">
        <v>0</v>
      </c>
      <c r="AK383" s="30">
        <v>0</v>
      </c>
    </row>
    <row r="384" spans="1:37" ht="33.75">
      <c r="A384" s="1"/>
      <c r="B384" s="7" t="s">
        <v>288</v>
      </c>
      <c r="C384" s="6" t="s">
        <v>334</v>
      </c>
      <c r="D384" s="30">
        <v>0</v>
      </c>
      <c r="E384" s="30">
        <v>0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>
        <v>0</v>
      </c>
      <c r="V384" s="30">
        <v>0</v>
      </c>
      <c r="W384" s="30">
        <v>0</v>
      </c>
      <c r="X384" s="30">
        <v>0</v>
      </c>
      <c r="Y384" s="30">
        <v>0</v>
      </c>
      <c r="Z384" s="30">
        <v>0</v>
      </c>
      <c r="AA384" s="30">
        <v>0</v>
      </c>
      <c r="AB384" s="30">
        <v>0</v>
      </c>
      <c r="AC384" s="30">
        <v>0</v>
      </c>
      <c r="AD384" s="30">
        <v>0</v>
      </c>
      <c r="AE384" s="30">
        <v>0</v>
      </c>
      <c r="AF384" s="30">
        <v>0</v>
      </c>
      <c r="AG384" s="30">
        <v>0</v>
      </c>
      <c r="AH384" s="30">
        <v>0</v>
      </c>
      <c r="AI384" s="30">
        <v>0</v>
      </c>
      <c r="AJ384" s="30">
        <v>0</v>
      </c>
      <c r="AK384" s="30">
        <v>0</v>
      </c>
    </row>
    <row r="385" spans="1:37" ht="33.75">
      <c r="A385" s="1"/>
      <c r="B385" s="7" t="s">
        <v>507</v>
      </c>
      <c r="C385" s="6" t="s">
        <v>334</v>
      </c>
      <c r="D385" s="30">
        <v>0</v>
      </c>
      <c r="E385" s="30">
        <v>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>
        <v>0</v>
      </c>
      <c r="V385" s="30">
        <v>0</v>
      </c>
      <c r="W385" s="30">
        <v>0</v>
      </c>
      <c r="X385" s="30">
        <v>0</v>
      </c>
      <c r="Y385" s="30">
        <v>0</v>
      </c>
      <c r="Z385" s="30">
        <v>0</v>
      </c>
      <c r="AA385" s="30">
        <v>0</v>
      </c>
      <c r="AB385" s="30">
        <v>0</v>
      </c>
      <c r="AC385" s="30">
        <v>0</v>
      </c>
      <c r="AD385" s="30">
        <v>0</v>
      </c>
      <c r="AE385" s="30">
        <v>0</v>
      </c>
      <c r="AF385" s="30">
        <v>0</v>
      </c>
      <c r="AG385" s="30">
        <v>0</v>
      </c>
      <c r="AH385" s="30">
        <v>0</v>
      </c>
      <c r="AI385" s="30">
        <v>0</v>
      </c>
      <c r="AJ385" s="30">
        <v>0</v>
      </c>
      <c r="AK385" s="30">
        <v>0</v>
      </c>
    </row>
    <row r="386" spans="1:37" ht="33.75">
      <c r="A386" s="1"/>
      <c r="B386" s="7" t="s">
        <v>389</v>
      </c>
      <c r="C386" s="6" t="s">
        <v>334</v>
      </c>
      <c r="D386" s="30">
        <v>0</v>
      </c>
      <c r="E386" s="30">
        <v>0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>
        <v>0</v>
      </c>
      <c r="V386" s="30">
        <v>0</v>
      </c>
      <c r="W386" s="30">
        <v>0</v>
      </c>
      <c r="X386" s="30">
        <v>0</v>
      </c>
      <c r="Y386" s="30">
        <v>0</v>
      </c>
      <c r="Z386" s="30">
        <v>0</v>
      </c>
      <c r="AA386" s="30">
        <v>0</v>
      </c>
      <c r="AB386" s="30">
        <v>0</v>
      </c>
      <c r="AC386" s="30">
        <v>0</v>
      </c>
      <c r="AD386" s="30">
        <v>0</v>
      </c>
      <c r="AE386" s="30">
        <v>0</v>
      </c>
      <c r="AF386" s="30">
        <v>0</v>
      </c>
      <c r="AG386" s="30">
        <v>0</v>
      </c>
      <c r="AH386" s="30">
        <v>0</v>
      </c>
      <c r="AI386" s="30">
        <v>0</v>
      </c>
      <c r="AJ386" s="30">
        <v>0</v>
      </c>
      <c r="AK386" s="30">
        <v>0</v>
      </c>
    </row>
    <row r="387" spans="1:37" ht="45">
      <c r="A387" s="1"/>
      <c r="B387" s="7" t="s">
        <v>390</v>
      </c>
      <c r="C387" s="6" t="s">
        <v>334</v>
      </c>
      <c r="D387" s="30">
        <v>0</v>
      </c>
      <c r="E387" s="30">
        <v>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>
        <v>0</v>
      </c>
      <c r="V387" s="30">
        <v>0</v>
      </c>
      <c r="W387" s="30">
        <v>0</v>
      </c>
      <c r="X387" s="30">
        <v>0</v>
      </c>
      <c r="Y387" s="30">
        <v>0</v>
      </c>
      <c r="Z387" s="30">
        <v>0</v>
      </c>
      <c r="AA387" s="30">
        <v>0</v>
      </c>
      <c r="AB387" s="30">
        <v>0</v>
      </c>
      <c r="AC387" s="30">
        <v>0</v>
      </c>
      <c r="AD387" s="30">
        <v>0</v>
      </c>
      <c r="AE387" s="30">
        <v>0</v>
      </c>
      <c r="AF387" s="30">
        <v>0</v>
      </c>
      <c r="AG387" s="30">
        <v>0</v>
      </c>
      <c r="AH387" s="30">
        <v>0</v>
      </c>
      <c r="AI387" s="30">
        <v>0</v>
      </c>
      <c r="AJ387" s="30">
        <v>0</v>
      </c>
      <c r="AK387" s="30">
        <v>0</v>
      </c>
    </row>
    <row r="388" spans="1:37" ht="11.25">
      <c r="A388" s="1"/>
      <c r="B388" s="9" t="s">
        <v>99</v>
      </c>
      <c r="C388" s="6"/>
      <c r="D388" s="30">
        <v>0</v>
      </c>
      <c r="E388" s="30">
        <v>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>
        <v>0</v>
      </c>
      <c r="V388" s="30">
        <v>0</v>
      </c>
      <c r="W388" s="30">
        <v>0</v>
      </c>
      <c r="X388" s="30">
        <v>0</v>
      </c>
      <c r="Y388" s="30">
        <v>0</v>
      </c>
      <c r="Z388" s="30">
        <v>0</v>
      </c>
      <c r="AA388" s="30">
        <v>0</v>
      </c>
      <c r="AB388" s="30">
        <v>0</v>
      </c>
      <c r="AC388" s="30">
        <v>0</v>
      </c>
      <c r="AD388" s="30">
        <v>0</v>
      </c>
      <c r="AE388" s="30">
        <v>0</v>
      </c>
      <c r="AF388" s="30">
        <v>0</v>
      </c>
      <c r="AG388" s="30">
        <v>0</v>
      </c>
      <c r="AH388" s="30">
        <v>0</v>
      </c>
      <c r="AI388" s="30">
        <v>0</v>
      </c>
      <c r="AJ388" s="30">
        <v>0</v>
      </c>
      <c r="AK388" s="30">
        <v>0</v>
      </c>
    </row>
    <row r="389" spans="1:37" ht="45">
      <c r="A389" s="1"/>
      <c r="B389" s="7" t="s">
        <v>508</v>
      </c>
      <c r="C389" s="6" t="s">
        <v>334</v>
      </c>
      <c r="D389" s="30">
        <v>0</v>
      </c>
      <c r="E389" s="30">
        <v>0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>
        <v>0</v>
      </c>
      <c r="V389" s="30">
        <v>0</v>
      </c>
      <c r="W389" s="30">
        <v>0</v>
      </c>
      <c r="X389" s="30">
        <v>0</v>
      </c>
      <c r="Y389" s="30">
        <v>0</v>
      </c>
      <c r="Z389" s="30">
        <v>0</v>
      </c>
      <c r="AA389" s="30">
        <v>0</v>
      </c>
      <c r="AB389" s="30">
        <v>0</v>
      </c>
      <c r="AC389" s="30">
        <v>0</v>
      </c>
      <c r="AD389" s="30">
        <v>0</v>
      </c>
      <c r="AE389" s="30">
        <v>0</v>
      </c>
      <c r="AF389" s="30">
        <v>0</v>
      </c>
      <c r="AG389" s="30">
        <v>0</v>
      </c>
      <c r="AH389" s="30">
        <v>0</v>
      </c>
      <c r="AI389" s="30">
        <v>0</v>
      </c>
      <c r="AJ389" s="30">
        <v>0</v>
      </c>
      <c r="AK389" s="30">
        <v>0</v>
      </c>
    </row>
    <row r="390" spans="1:37" ht="45">
      <c r="A390" s="1"/>
      <c r="B390" s="7" t="s">
        <v>509</v>
      </c>
      <c r="C390" s="6" t="s">
        <v>334</v>
      </c>
      <c r="D390" s="30">
        <v>0</v>
      </c>
      <c r="E390" s="30">
        <v>0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>
        <v>0</v>
      </c>
      <c r="V390" s="30">
        <v>0</v>
      </c>
      <c r="W390" s="30">
        <v>0</v>
      </c>
      <c r="X390" s="30">
        <v>0</v>
      </c>
      <c r="Y390" s="30">
        <v>0</v>
      </c>
      <c r="Z390" s="30">
        <v>0</v>
      </c>
      <c r="AA390" s="30">
        <v>0</v>
      </c>
      <c r="AB390" s="30">
        <v>0</v>
      </c>
      <c r="AC390" s="30">
        <v>0</v>
      </c>
      <c r="AD390" s="30">
        <v>0</v>
      </c>
      <c r="AE390" s="30">
        <v>0</v>
      </c>
      <c r="AF390" s="30">
        <v>0</v>
      </c>
      <c r="AG390" s="30">
        <v>0</v>
      </c>
      <c r="AH390" s="30">
        <v>0</v>
      </c>
      <c r="AI390" s="30">
        <v>0</v>
      </c>
      <c r="AJ390" s="30">
        <v>0</v>
      </c>
      <c r="AK390" s="30">
        <v>0</v>
      </c>
    </row>
    <row r="391" spans="1:37" ht="11.25">
      <c r="A391" s="1"/>
      <c r="B391" s="9" t="s">
        <v>154</v>
      </c>
      <c r="C391" s="6"/>
      <c r="D391" s="30">
        <v>0</v>
      </c>
      <c r="E391" s="30">
        <v>0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>
        <v>0</v>
      </c>
      <c r="V391" s="30">
        <v>0</v>
      </c>
      <c r="W391" s="30">
        <v>0</v>
      </c>
      <c r="X391" s="30">
        <v>0</v>
      </c>
      <c r="Y391" s="30">
        <v>0</v>
      </c>
      <c r="Z391" s="30">
        <v>0</v>
      </c>
      <c r="AA391" s="30">
        <v>0</v>
      </c>
      <c r="AB391" s="30">
        <v>0</v>
      </c>
      <c r="AC391" s="30">
        <v>0</v>
      </c>
      <c r="AD391" s="30">
        <v>0</v>
      </c>
      <c r="AE391" s="30">
        <v>0</v>
      </c>
      <c r="AF391" s="30">
        <v>0</v>
      </c>
      <c r="AG391" s="30">
        <v>0</v>
      </c>
      <c r="AH391" s="30">
        <v>0</v>
      </c>
      <c r="AI391" s="30">
        <v>0</v>
      </c>
      <c r="AJ391" s="30">
        <v>0</v>
      </c>
      <c r="AK391" s="30">
        <v>0</v>
      </c>
    </row>
    <row r="392" spans="1:37" ht="22.5">
      <c r="A392" s="1"/>
      <c r="B392" s="7" t="s">
        <v>289</v>
      </c>
      <c r="C392" s="6" t="s">
        <v>334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30">
        <v>0</v>
      </c>
      <c r="X392" s="30">
        <v>0</v>
      </c>
      <c r="Y392" s="30">
        <v>0</v>
      </c>
      <c r="Z392" s="30">
        <v>0</v>
      </c>
      <c r="AA392" s="30">
        <v>0</v>
      </c>
      <c r="AB392" s="30">
        <v>0</v>
      </c>
      <c r="AC392" s="30">
        <v>0</v>
      </c>
      <c r="AD392" s="30">
        <v>0</v>
      </c>
      <c r="AE392" s="30">
        <v>0</v>
      </c>
      <c r="AF392" s="30">
        <v>0</v>
      </c>
      <c r="AG392" s="30">
        <v>0</v>
      </c>
      <c r="AH392" s="30">
        <v>0</v>
      </c>
      <c r="AI392" s="30">
        <v>0</v>
      </c>
      <c r="AJ392" s="30">
        <v>0</v>
      </c>
      <c r="AK392" s="30">
        <v>0</v>
      </c>
    </row>
    <row r="393" spans="1:37" ht="45">
      <c r="A393" s="1"/>
      <c r="B393" s="7" t="s">
        <v>510</v>
      </c>
      <c r="C393" s="6" t="s">
        <v>334</v>
      </c>
      <c r="D393" s="30">
        <v>0</v>
      </c>
      <c r="E393" s="30">
        <v>0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>
        <v>0</v>
      </c>
      <c r="V393" s="30">
        <v>0</v>
      </c>
      <c r="W393" s="30">
        <v>0</v>
      </c>
      <c r="X393" s="30">
        <v>0</v>
      </c>
      <c r="Y393" s="30">
        <v>0</v>
      </c>
      <c r="Z393" s="30">
        <v>0</v>
      </c>
      <c r="AA393" s="30">
        <v>0</v>
      </c>
      <c r="AB393" s="30">
        <v>0</v>
      </c>
      <c r="AC393" s="30">
        <v>0</v>
      </c>
      <c r="AD393" s="30">
        <v>0</v>
      </c>
      <c r="AE393" s="30">
        <v>0</v>
      </c>
      <c r="AF393" s="30">
        <v>0</v>
      </c>
      <c r="AG393" s="30">
        <v>0</v>
      </c>
      <c r="AH393" s="30">
        <v>0</v>
      </c>
      <c r="AI393" s="30">
        <v>0</v>
      </c>
      <c r="AJ393" s="30">
        <v>0</v>
      </c>
      <c r="AK393" s="30">
        <v>0</v>
      </c>
    </row>
    <row r="394" spans="1:37" ht="45">
      <c r="A394" s="1"/>
      <c r="B394" s="7" t="s">
        <v>511</v>
      </c>
      <c r="C394" s="6" t="s">
        <v>334</v>
      </c>
      <c r="D394" s="30">
        <v>0</v>
      </c>
      <c r="E394" s="30">
        <v>0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>
        <v>0</v>
      </c>
      <c r="V394" s="30">
        <v>0</v>
      </c>
      <c r="W394" s="30">
        <v>0</v>
      </c>
      <c r="X394" s="30">
        <v>0</v>
      </c>
      <c r="Y394" s="30">
        <v>0</v>
      </c>
      <c r="Z394" s="30">
        <v>0</v>
      </c>
      <c r="AA394" s="30">
        <v>0</v>
      </c>
      <c r="AB394" s="30">
        <v>0</v>
      </c>
      <c r="AC394" s="30">
        <v>0</v>
      </c>
      <c r="AD394" s="30">
        <v>0</v>
      </c>
      <c r="AE394" s="30">
        <v>0</v>
      </c>
      <c r="AF394" s="30">
        <v>0</v>
      </c>
      <c r="AG394" s="30">
        <v>0</v>
      </c>
      <c r="AH394" s="30">
        <v>0</v>
      </c>
      <c r="AI394" s="30">
        <v>0</v>
      </c>
      <c r="AJ394" s="30">
        <v>0</v>
      </c>
      <c r="AK394" s="30">
        <v>0</v>
      </c>
    </row>
    <row r="395" spans="1:37" ht="11.25">
      <c r="A395" s="1"/>
      <c r="B395" s="9" t="s">
        <v>111</v>
      </c>
      <c r="C395" s="6"/>
      <c r="D395" s="30">
        <v>0</v>
      </c>
      <c r="E395" s="30">
        <v>0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>
        <v>0</v>
      </c>
      <c r="V395" s="30">
        <v>0</v>
      </c>
      <c r="W395" s="30">
        <v>0</v>
      </c>
      <c r="X395" s="30">
        <v>0</v>
      </c>
      <c r="Y395" s="30">
        <v>0</v>
      </c>
      <c r="Z395" s="30">
        <v>0</v>
      </c>
      <c r="AA395" s="30">
        <v>0</v>
      </c>
      <c r="AB395" s="30">
        <v>0</v>
      </c>
      <c r="AC395" s="30">
        <v>0</v>
      </c>
      <c r="AD395" s="30">
        <v>0</v>
      </c>
      <c r="AE395" s="30">
        <v>0</v>
      </c>
      <c r="AF395" s="30">
        <v>0</v>
      </c>
      <c r="AG395" s="30">
        <v>0</v>
      </c>
      <c r="AH395" s="30">
        <v>0</v>
      </c>
      <c r="AI395" s="30">
        <v>0</v>
      </c>
      <c r="AJ395" s="30">
        <v>0</v>
      </c>
      <c r="AK395" s="30">
        <v>0</v>
      </c>
    </row>
    <row r="396" spans="1:37" ht="36">
      <c r="A396" s="1"/>
      <c r="B396" s="27" t="s">
        <v>290</v>
      </c>
      <c r="C396" s="6" t="s">
        <v>334</v>
      </c>
      <c r="D396" s="30">
        <v>0</v>
      </c>
      <c r="E396" s="30">
        <v>0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>
        <v>0</v>
      </c>
      <c r="V396" s="30">
        <v>0</v>
      </c>
      <c r="W396" s="30">
        <v>0</v>
      </c>
      <c r="X396" s="30">
        <v>0</v>
      </c>
      <c r="Y396" s="30">
        <v>0</v>
      </c>
      <c r="Z396" s="30">
        <v>0</v>
      </c>
      <c r="AA396" s="30">
        <v>0</v>
      </c>
      <c r="AB396" s="30">
        <v>0</v>
      </c>
      <c r="AC396" s="30">
        <v>0</v>
      </c>
      <c r="AD396" s="30">
        <v>0</v>
      </c>
      <c r="AE396" s="30">
        <v>0</v>
      </c>
      <c r="AF396" s="30">
        <v>0</v>
      </c>
      <c r="AG396" s="30">
        <v>0</v>
      </c>
      <c r="AH396" s="30">
        <v>0</v>
      </c>
      <c r="AI396" s="30">
        <v>0</v>
      </c>
      <c r="AJ396" s="30">
        <v>0</v>
      </c>
      <c r="AK396" s="30">
        <v>0</v>
      </c>
    </row>
    <row r="397" spans="1:37" ht="11.25">
      <c r="A397" s="1"/>
      <c r="B397" s="9" t="s">
        <v>189</v>
      </c>
      <c r="C397" s="6"/>
      <c r="D397" s="30">
        <v>0</v>
      </c>
      <c r="E397" s="30">
        <v>0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>
        <v>0</v>
      </c>
      <c r="V397" s="30">
        <v>0</v>
      </c>
      <c r="W397" s="30">
        <v>0</v>
      </c>
      <c r="X397" s="30">
        <v>0</v>
      </c>
      <c r="Y397" s="30">
        <v>0</v>
      </c>
      <c r="Z397" s="30">
        <v>0</v>
      </c>
      <c r="AA397" s="30">
        <v>0</v>
      </c>
      <c r="AB397" s="30">
        <v>0</v>
      </c>
      <c r="AC397" s="30">
        <v>0</v>
      </c>
      <c r="AD397" s="30">
        <v>0</v>
      </c>
      <c r="AE397" s="30">
        <v>0</v>
      </c>
      <c r="AF397" s="30">
        <v>0</v>
      </c>
      <c r="AG397" s="30">
        <v>0</v>
      </c>
      <c r="AH397" s="30">
        <v>0</v>
      </c>
      <c r="AI397" s="30">
        <v>0</v>
      </c>
      <c r="AJ397" s="30">
        <v>0</v>
      </c>
      <c r="AK397" s="30">
        <v>0</v>
      </c>
    </row>
    <row r="398" spans="1:37" ht="36">
      <c r="A398" s="1"/>
      <c r="B398" s="27" t="s">
        <v>291</v>
      </c>
      <c r="C398" s="6" t="s">
        <v>334</v>
      </c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>
        <v>0</v>
      </c>
      <c r="V398" s="30">
        <v>0</v>
      </c>
      <c r="W398" s="30">
        <v>0</v>
      </c>
      <c r="X398" s="30">
        <v>0</v>
      </c>
      <c r="Y398" s="30">
        <v>0</v>
      </c>
      <c r="Z398" s="30">
        <v>0</v>
      </c>
      <c r="AA398" s="30">
        <v>0</v>
      </c>
      <c r="AB398" s="30">
        <v>0</v>
      </c>
      <c r="AC398" s="30">
        <v>0</v>
      </c>
      <c r="AD398" s="30">
        <v>0</v>
      </c>
      <c r="AE398" s="30">
        <v>0</v>
      </c>
      <c r="AF398" s="30">
        <v>0</v>
      </c>
      <c r="AG398" s="30">
        <v>0</v>
      </c>
      <c r="AH398" s="30">
        <v>0</v>
      </c>
      <c r="AI398" s="30">
        <v>0</v>
      </c>
      <c r="AJ398" s="30">
        <v>0</v>
      </c>
      <c r="AK398" s="30">
        <v>0</v>
      </c>
    </row>
    <row r="399" spans="1:37" ht="11.25">
      <c r="A399" s="1"/>
      <c r="B399" s="9" t="s">
        <v>101</v>
      </c>
      <c r="C399" s="6"/>
      <c r="D399" s="30">
        <v>0</v>
      </c>
      <c r="E399" s="30">
        <v>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>
        <v>0</v>
      </c>
      <c r="V399" s="30">
        <v>0</v>
      </c>
      <c r="W399" s="30">
        <v>0</v>
      </c>
      <c r="X399" s="30">
        <v>0</v>
      </c>
      <c r="Y399" s="30">
        <v>0</v>
      </c>
      <c r="Z399" s="30">
        <v>0</v>
      </c>
      <c r="AA399" s="30">
        <v>0</v>
      </c>
      <c r="AB399" s="30">
        <v>0</v>
      </c>
      <c r="AC399" s="30">
        <v>0</v>
      </c>
      <c r="AD399" s="30">
        <v>0</v>
      </c>
      <c r="AE399" s="30">
        <v>0</v>
      </c>
      <c r="AF399" s="30">
        <v>0</v>
      </c>
      <c r="AG399" s="30">
        <v>0</v>
      </c>
      <c r="AH399" s="30">
        <v>0</v>
      </c>
      <c r="AI399" s="30">
        <v>0</v>
      </c>
      <c r="AJ399" s="30">
        <v>0</v>
      </c>
      <c r="AK399" s="30">
        <v>0</v>
      </c>
    </row>
    <row r="400" spans="1:37" ht="48">
      <c r="A400" s="1"/>
      <c r="B400" s="27" t="s">
        <v>391</v>
      </c>
      <c r="C400" s="6" t="s">
        <v>334</v>
      </c>
      <c r="D400" s="30">
        <v>0</v>
      </c>
      <c r="E400" s="30">
        <v>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0</v>
      </c>
      <c r="U400" s="30">
        <v>0</v>
      </c>
      <c r="V400" s="30">
        <v>0</v>
      </c>
      <c r="W400" s="30">
        <v>0</v>
      </c>
      <c r="X400" s="30">
        <v>0</v>
      </c>
      <c r="Y400" s="30">
        <v>0</v>
      </c>
      <c r="Z400" s="30">
        <v>0</v>
      </c>
      <c r="AA400" s="30">
        <v>0</v>
      </c>
      <c r="AB400" s="30">
        <v>0</v>
      </c>
      <c r="AC400" s="30">
        <v>0</v>
      </c>
      <c r="AD400" s="30">
        <v>0</v>
      </c>
      <c r="AE400" s="30">
        <v>0</v>
      </c>
      <c r="AF400" s="30">
        <v>0</v>
      </c>
      <c r="AG400" s="30">
        <v>0</v>
      </c>
      <c r="AH400" s="30">
        <v>0</v>
      </c>
      <c r="AI400" s="30">
        <v>0</v>
      </c>
      <c r="AJ400" s="30">
        <v>0</v>
      </c>
      <c r="AK400" s="30">
        <v>0</v>
      </c>
    </row>
    <row r="401" spans="1:37" ht="31.5">
      <c r="A401" s="1" t="s">
        <v>134</v>
      </c>
      <c r="B401" s="10" t="s">
        <v>135</v>
      </c>
      <c r="C401" s="3">
        <v>0</v>
      </c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>
        <v>0</v>
      </c>
      <c r="V401" s="30">
        <v>0</v>
      </c>
      <c r="W401" s="30">
        <v>0</v>
      </c>
      <c r="X401" s="30">
        <v>0</v>
      </c>
      <c r="Y401" s="30">
        <v>0</v>
      </c>
      <c r="Z401" s="30">
        <v>0</v>
      </c>
      <c r="AA401" s="30">
        <v>0</v>
      </c>
      <c r="AB401" s="30">
        <v>0</v>
      </c>
      <c r="AC401" s="30">
        <v>0</v>
      </c>
      <c r="AD401" s="30">
        <v>0</v>
      </c>
      <c r="AE401" s="30">
        <v>0</v>
      </c>
      <c r="AF401" s="30">
        <v>0</v>
      </c>
      <c r="AG401" s="30">
        <v>0</v>
      </c>
      <c r="AH401" s="30">
        <v>0</v>
      </c>
      <c r="AI401" s="30">
        <v>0</v>
      </c>
      <c r="AJ401" s="30">
        <v>0</v>
      </c>
      <c r="AK401" s="30">
        <v>0</v>
      </c>
    </row>
    <row r="402" spans="1:37" ht="31.5">
      <c r="A402" s="1" t="s">
        <v>136</v>
      </c>
      <c r="B402" s="10" t="s">
        <v>137</v>
      </c>
      <c r="C402" s="3">
        <v>0</v>
      </c>
      <c r="D402" s="30">
        <v>0</v>
      </c>
      <c r="E402" s="30">
        <v>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0">
        <v>0</v>
      </c>
      <c r="V402" s="30">
        <v>0</v>
      </c>
      <c r="W402" s="30">
        <v>0</v>
      </c>
      <c r="X402" s="30">
        <v>0</v>
      </c>
      <c r="Y402" s="30">
        <v>0</v>
      </c>
      <c r="Z402" s="30">
        <v>0</v>
      </c>
      <c r="AA402" s="30">
        <v>0</v>
      </c>
      <c r="AB402" s="30">
        <v>0</v>
      </c>
      <c r="AC402" s="30">
        <v>0</v>
      </c>
      <c r="AD402" s="30">
        <v>0</v>
      </c>
      <c r="AE402" s="30">
        <v>0</v>
      </c>
      <c r="AF402" s="30">
        <v>0</v>
      </c>
      <c r="AG402" s="30">
        <v>0</v>
      </c>
      <c r="AH402" s="30">
        <v>0</v>
      </c>
      <c r="AI402" s="30">
        <v>0</v>
      </c>
      <c r="AJ402" s="30">
        <v>0</v>
      </c>
      <c r="AK402" s="30">
        <v>0</v>
      </c>
    </row>
    <row r="403" spans="1:37" ht="31.5">
      <c r="A403" s="37" t="s">
        <v>138</v>
      </c>
      <c r="B403" s="10" t="s">
        <v>139</v>
      </c>
      <c r="C403" s="38" t="s">
        <v>41</v>
      </c>
      <c r="D403" s="30">
        <v>0</v>
      </c>
      <c r="E403" s="30">
        <v>0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0</v>
      </c>
      <c r="U403" s="30">
        <v>0</v>
      </c>
      <c r="V403" s="30">
        <v>0</v>
      </c>
      <c r="W403" s="30">
        <v>0</v>
      </c>
      <c r="X403" s="30">
        <v>0</v>
      </c>
      <c r="Y403" s="30">
        <v>0</v>
      </c>
      <c r="Z403" s="30">
        <v>0</v>
      </c>
      <c r="AA403" s="30">
        <v>0</v>
      </c>
      <c r="AB403" s="30">
        <v>0</v>
      </c>
      <c r="AC403" s="30">
        <v>0</v>
      </c>
      <c r="AD403" s="30">
        <v>0</v>
      </c>
      <c r="AE403" s="30">
        <v>0</v>
      </c>
      <c r="AF403" s="30">
        <v>0</v>
      </c>
      <c r="AG403" s="30">
        <v>0</v>
      </c>
      <c r="AH403" s="30">
        <v>0</v>
      </c>
      <c r="AI403" s="30">
        <v>0</v>
      </c>
      <c r="AJ403" s="30">
        <v>0</v>
      </c>
      <c r="AK403" s="30">
        <v>0</v>
      </c>
    </row>
    <row r="404" spans="1:37" ht="21">
      <c r="A404" s="37" t="s">
        <v>140</v>
      </c>
      <c r="B404" s="10" t="s">
        <v>141</v>
      </c>
      <c r="C404" s="38">
        <v>0</v>
      </c>
      <c r="D404" s="30">
        <v>0</v>
      </c>
      <c r="E404" s="30">
        <v>0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0</v>
      </c>
      <c r="U404" s="30">
        <v>0</v>
      </c>
      <c r="V404" s="30">
        <v>0</v>
      </c>
      <c r="W404" s="30">
        <v>0</v>
      </c>
      <c r="X404" s="30">
        <v>0</v>
      </c>
      <c r="Y404" s="30">
        <v>0</v>
      </c>
      <c r="Z404" s="30">
        <v>0</v>
      </c>
      <c r="AA404" s="30">
        <v>0</v>
      </c>
      <c r="AB404" s="30">
        <v>0</v>
      </c>
      <c r="AC404" s="30">
        <v>0</v>
      </c>
      <c r="AD404" s="30">
        <v>0</v>
      </c>
      <c r="AE404" s="30">
        <v>0</v>
      </c>
      <c r="AF404" s="30">
        <v>0</v>
      </c>
      <c r="AG404" s="30">
        <v>0</v>
      </c>
      <c r="AH404" s="30">
        <v>0</v>
      </c>
      <c r="AI404" s="30">
        <v>0</v>
      </c>
      <c r="AJ404" s="30">
        <v>0</v>
      </c>
      <c r="AK404" s="30">
        <v>0</v>
      </c>
    </row>
    <row r="405" spans="1:37" ht="21">
      <c r="A405" s="37" t="s">
        <v>335</v>
      </c>
      <c r="B405" s="10" t="s">
        <v>191</v>
      </c>
      <c r="C405" s="38" t="s">
        <v>336</v>
      </c>
      <c r="D405" s="30">
        <v>0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>
        <v>0</v>
      </c>
      <c r="V405" s="30">
        <v>0</v>
      </c>
      <c r="W405" s="30">
        <v>0</v>
      </c>
      <c r="X405" s="30">
        <v>0</v>
      </c>
      <c r="Y405" s="30">
        <v>0</v>
      </c>
      <c r="Z405" s="30">
        <v>0</v>
      </c>
      <c r="AA405" s="30">
        <v>0</v>
      </c>
      <c r="AB405" s="30">
        <v>0</v>
      </c>
      <c r="AC405" s="30">
        <v>0</v>
      </c>
      <c r="AD405" s="30">
        <v>0</v>
      </c>
      <c r="AE405" s="30">
        <v>0</v>
      </c>
      <c r="AF405" s="30">
        <v>0</v>
      </c>
      <c r="AG405" s="30">
        <v>0</v>
      </c>
      <c r="AH405" s="30">
        <v>0</v>
      </c>
      <c r="AI405" s="30">
        <v>0</v>
      </c>
      <c r="AJ405" s="30">
        <v>0</v>
      </c>
      <c r="AK405" s="30">
        <v>0</v>
      </c>
    </row>
    <row r="406" spans="1:37" ht="11.25">
      <c r="A406" s="1"/>
      <c r="B406" s="9" t="s">
        <v>133</v>
      </c>
      <c r="C406" s="3">
        <v>0</v>
      </c>
      <c r="D406" s="30">
        <v>0</v>
      </c>
      <c r="E406" s="30">
        <v>0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>
        <v>0</v>
      </c>
      <c r="V406" s="30">
        <v>0</v>
      </c>
      <c r="W406" s="30">
        <v>0</v>
      </c>
      <c r="X406" s="30">
        <v>0</v>
      </c>
      <c r="Y406" s="30">
        <v>0</v>
      </c>
      <c r="Z406" s="30">
        <v>0</v>
      </c>
      <c r="AA406" s="30">
        <v>0</v>
      </c>
      <c r="AB406" s="30">
        <v>0</v>
      </c>
      <c r="AC406" s="30">
        <v>0</v>
      </c>
      <c r="AD406" s="30">
        <v>0</v>
      </c>
      <c r="AE406" s="30">
        <v>0</v>
      </c>
      <c r="AF406" s="30">
        <v>0</v>
      </c>
      <c r="AG406" s="30">
        <v>0</v>
      </c>
      <c r="AH406" s="30">
        <v>0</v>
      </c>
      <c r="AI406" s="30">
        <v>0</v>
      </c>
      <c r="AJ406" s="30">
        <v>0</v>
      </c>
      <c r="AK406" s="30">
        <v>0</v>
      </c>
    </row>
    <row r="407" spans="1:37" ht="22.5">
      <c r="A407" s="1"/>
      <c r="B407" s="12" t="s">
        <v>512</v>
      </c>
      <c r="C407" s="25" t="s">
        <v>336</v>
      </c>
      <c r="D407" s="30">
        <v>0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>
        <v>0</v>
      </c>
      <c r="V407" s="30">
        <v>0</v>
      </c>
      <c r="W407" s="30">
        <v>0</v>
      </c>
      <c r="X407" s="30">
        <v>0</v>
      </c>
      <c r="Y407" s="30">
        <v>0</v>
      </c>
      <c r="Z407" s="30">
        <v>0</v>
      </c>
      <c r="AA407" s="30">
        <v>0</v>
      </c>
      <c r="AB407" s="30">
        <v>0</v>
      </c>
      <c r="AC407" s="30">
        <v>0</v>
      </c>
      <c r="AD407" s="30">
        <v>0</v>
      </c>
      <c r="AE407" s="30">
        <v>0</v>
      </c>
      <c r="AF407" s="30">
        <v>0</v>
      </c>
      <c r="AG407" s="30">
        <v>0</v>
      </c>
      <c r="AH407" s="30">
        <v>0</v>
      </c>
      <c r="AI407" s="30">
        <v>0</v>
      </c>
      <c r="AJ407" s="30">
        <v>0</v>
      </c>
      <c r="AK407" s="30">
        <v>0</v>
      </c>
    </row>
    <row r="408" spans="1:37" ht="21">
      <c r="A408" s="37" t="s">
        <v>142</v>
      </c>
      <c r="B408" s="10" t="s">
        <v>143</v>
      </c>
      <c r="C408" s="40" t="s">
        <v>41</v>
      </c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>
        <v>0</v>
      </c>
      <c r="V408" s="30">
        <v>0</v>
      </c>
      <c r="W408" s="30">
        <v>0</v>
      </c>
      <c r="X408" s="30">
        <v>0</v>
      </c>
      <c r="Y408" s="30">
        <v>0</v>
      </c>
      <c r="Z408" s="30">
        <v>0</v>
      </c>
      <c r="AA408" s="30">
        <v>0</v>
      </c>
      <c r="AB408" s="30">
        <v>0</v>
      </c>
      <c r="AC408" s="30">
        <v>0</v>
      </c>
      <c r="AD408" s="30">
        <v>0</v>
      </c>
      <c r="AE408" s="30">
        <v>0</v>
      </c>
      <c r="AF408" s="30">
        <v>0</v>
      </c>
      <c r="AG408" s="30">
        <v>0</v>
      </c>
      <c r="AH408" s="30">
        <v>0</v>
      </c>
      <c r="AI408" s="30">
        <v>0</v>
      </c>
      <c r="AJ408" s="30">
        <v>0</v>
      </c>
      <c r="AK408" s="30">
        <v>0</v>
      </c>
    </row>
    <row r="409" spans="1:37" ht="21.75">
      <c r="A409" s="37" t="s">
        <v>337</v>
      </c>
      <c r="B409" s="11" t="s">
        <v>292</v>
      </c>
      <c r="C409" s="41" t="s">
        <v>338</v>
      </c>
      <c r="D409" s="30">
        <v>0</v>
      </c>
      <c r="E409" s="30">
        <v>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>
        <v>0</v>
      </c>
      <c r="V409" s="30">
        <v>0</v>
      </c>
      <c r="W409" s="30">
        <v>0</v>
      </c>
      <c r="X409" s="30">
        <v>0</v>
      </c>
      <c r="Y409" s="30">
        <v>0</v>
      </c>
      <c r="Z409" s="30">
        <v>0</v>
      </c>
      <c r="AA409" s="30">
        <v>0</v>
      </c>
      <c r="AB409" s="30">
        <v>0</v>
      </c>
      <c r="AC409" s="30">
        <v>0</v>
      </c>
      <c r="AD409" s="30">
        <v>0</v>
      </c>
      <c r="AE409" s="30">
        <v>0</v>
      </c>
      <c r="AF409" s="30">
        <v>0</v>
      </c>
      <c r="AG409" s="30">
        <v>0</v>
      </c>
      <c r="AH409" s="30">
        <v>0</v>
      </c>
      <c r="AI409" s="30">
        <v>0</v>
      </c>
      <c r="AJ409" s="30">
        <v>0</v>
      </c>
      <c r="AK409" s="30">
        <v>0</v>
      </c>
    </row>
    <row r="410" spans="1:37" ht="21.75">
      <c r="A410" s="37" t="s">
        <v>339</v>
      </c>
      <c r="B410" s="11" t="s">
        <v>513</v>
      </c>
      <c r="C410" s="39" t="s">
        <v>340</v>
      </c>
      <c r="D410" s="30">
        <v>0</v>
      </c>
      <c r="E410" s="30">
        <v>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>
        <v>0</v>
      </c>
      <c r="V410" s="30">
        <v>0</v>
      </c>
      <c r="W410" s="30">
        <v>0</v>
      </c>
      <c r="X410" s="30">
        <v>0</v>
      </c>
      <c r="Y410" s="30">
        <v>0</v>
      </c>
      <c r="Z410" s="30">
        <v>0</v>
      </c>
      <c r="AA410" s="30">
        <v>0</v>
      </c>
      <c r="AB410" s="30">
        <v>0</v>
      </c>
      <c r="AC410" s="30">
        <v>0</v>
      </c>
      <c r="AD410" s="30">
        <v>0</v>
      </c>
      <c r="AE410" s="30">
        <v>0</v>
      </c>
      <c r="AF410" s="30">
        <v>0</v>
      </c>
      <c r="AG410" s="30">
        <v>0</v>
      </c>
      <c r="AH410" s="30">
        <v>0</v>
      </c>
      <c r="AI410" s="30">
        <v>0</v>
      </c>
      <c r="AJ410" s="30">
        <v>0</v>
      </c>
      <c r="AK410" s="30">
        <v>0</v>
      </c>
    </row>
    <row r="411" spans="1:37" ht="21">
      <c r="A411" s="37" t="s">
        <v>341</v>
      </c>
      <c r="B411" s="13" t="s">
        <v>144</v>
      </c>
      <c r="C411" s="39" t="s">
        <v>342</v>
      </c>
      <c r="D411" s="30">
        <v>0</v>
      </c>
      <c r="E411" s="30">
        <v>0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>
        <v>0</v>
      </c>
      <c r="V411" s="30">
        <v>0</v>
      </c>
      <c r="W411" s="30">
        <v>0</v>
      </c>
      <c r="X411" s="30">
        <v>0</v>
      </c>
      <c r="Y411" s="30">
        <v>0</v>
      </c>
      <c r="Z411" s="30">
        <v>0</v>
      </c>
      <c r="AA411" s="30">
        <v>0</v>
      </c>
      <c r="AB411" s="30">
        <v>0</v>
      </c>
      <c r="AC411" s="30">
        <v>0</v>
      </c>
      <c r="AD411" s="30">
        <v>0</v>
      </c>
      <c r="AE411" s="30">
        <v>0</v>
      </c>
      <c r="AF411" s="30">
        <v>0</v>
      </c>
      <c r="AG411" s="30">
        <v>0</v>
      </c>
      <c r="AH411" s="30">
        <v>0</v>
      </c>
      <c r="AI411" s="30">
        <v>0</v>
      </c>
      <c r="AJ411" s="30">
        <v>0</v>
      </c>
      <c r="AK411" s="30">
        <v>0</v>
      </c>
    </row>
    <row r="412" spans="1:37" ht="22.5">
      <c r="A412" s="1"/>
      <c r="B412" s="12" t="s">
        <v>293</v>
      </c>
      <c r="C412" s="25" t="s">
        <v>342</v>
      </c>
      <c r="D412" s="30">
        <v>0</v>
      </c>
      <c r="E412" s="30">
        <v>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>
        <v>0</v>
      </c>
      <c r="V412" s="30">
        <v>0</v>
      </c>
      <c r="W412" s="30">
        <v>0</v>
      </c>
      <c r="X412" s="30">
        <v>0</v>
      </c>
      <c r="Y412" s="30">
        <v>0</v>
      </c>
      <c r="Z412" s="30">
        <v>0</v>
      </c>
      <c r="AA412" s="30">
        <v>0</v>
      </c>
      <c r="AB412" s="30">
        <v>0</v>
      </c>
      <c r="AC412" s="30">
        <v>0</v>
      </c>
      <c r="AD412" s="30">
        <v>0</v>
      </c>
      <c r="AE412" s="30">
        <v>0</v>
      </c>
      <c r="AF412" s="30">
        <v>0</v>
      </c>
      <c r="AG412" s="30">
        <v>0</v>
      </c>
      <c r="AH412" s="30">
        <v>0</v>
      </c>
      <c r="AI412" s="30">
        <v>0</v>
      </c>
      <c r="AJ412" s="30">
        <v>0</v>
      </c>
      <c r="AK412" s="30">
        <v>0</v>
      </c>
    </row>
    <row r="413" spans="1:37" ht="11.25">
      <c r="A413" s="1"/>
      <c r="B413" s="12" t="s">
        <v>294</v>
      </c>
      <c r="C413" s="25" t="s">
        <v>342</v>
      </c>
      <c r="D413" s="30">
        <v>0</v>
      </c>
      <c r="E413" s="30">
        <v>0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>
        <v>0</v>
      </c>
      <c r="V413" s="30">
        <v>0</v>
      </c>
      <c r="W413" s="30">
        <v>0</v>
      </c>
      <c r="X413" s="30">
        <v>0</v>
      </c>
      <c r="Y413" s="30">
        <v>0</v>
      </c>
      <c r="Z413" s="30">
        <v>0</v>
      </c>
      <c r="AA413" s="30">
        <v>0</v>
      </c>
      <c r="AB413" s="30">
        <v>0</v>
      </c>
      <c r="AC413" s="30">
        <v>0</v>
      </c>
      <c r="AD413" s="30">
        <v>0</v>
      </c>
      <c r="AE413" s="30">
        <v>0</v>
      </c>
      <c r="AF413" s="30">
        <v>0</v>
      </c>
      <c r="AG413" s="30">
        <v>0</v>
      </c>
      <c r="AH413" s="30">
        <v>0</v>
      </c>
      <c r="AI413" s="30">
        <v>0</v>
      </c>
      <c r="AJ413" s="30">
        <v>0</v>
      </c>
      <c r="AK413" s="30">
        <v>0</v>
      </c>
    </row>
    <row r="414" spans="1:37" ht="12">
      <c r="A414" s="1"/>
      <c r="B414" s="27" t="s">
        <v>295</v>
      </c>
      <c r="C414" s="25" t="s">
        <v>342</v>
      </c>
      <c r="D414" s="30">
        <v>0</v>
      </c>
      <c r="E414" s="30">
        <v>0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>
        <v>0</v>
      </c>
      <c r="V414" s="30">
        <v>0</v>
      </c>
      <c r="W414" s="30">
        <v>0</v>
      </c>
      <c r="X414" s="30">
        <v>0</v>
      </c>
      <c r="Y414" s="30">
        <v>0</v>
      </c>
      <c r="Z414" s="30">
        <v>0</v>
      </c>
      <c r="AA414" s="30">
        <v>0</v>
      </c>
      <c r="AB414" s="30">
        <v>0</v>
      </c>
      <c r="AC414" s="30">
        <v>0</v>
      </c>
      <c r="AD414" s="30">
        <v>0</v>
      </c>
      <c r="AE414" s="30">
        <v>0</v>
      </c>
      <c r="AF414" s="30">
        <v>0</v>
      </c>
      <c r="AG414" s="30">
        <v>0</v>
      </c>
      <c r="AH414" s="30">
        <v>0</v>
      </c>
      <c r="AI414" s="30">
        <v>0</v>
      </c>
      <c r="AJ414" s="30">
        <v>0</v>
      </c>
      <c r="AK414" s="30">
        <v>0</v>
      </c>
    </row>
    <row r="415" spans="1:37" ht="24">
      <c r="A415" s="1"/>
      <c r="B415" s="27" t="s">
        <v>296</v>
      </c>
      <c r="C415" s="25" t="s">
        <v>342</v>
      </c>
      <c r="D415" s="30">
        <v>0</v>
      </c>
      <c r="E415" s="30">
        <v>0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>
        <v>0</v>
      </c>
      <c r="V415" s="30">
        <v>0</v>
      </c>
      <c r="W415" s="30">
        <v>0</v>
      </c>
      <c r="X415" s="30">
        <v>0</v>
      </c>
      <c r="Y415" s="30">
        <v>0</v>
      </c>
      <c r="Z415" s="30">
        <v>0</v>
      </c>
      <c r="AA415" s="30">
        <v>0</v>
      </c>
      <c r="AB415" s="30">
        <v>0</v>
      </c>
      <c r="AC415" s="30">
        <v>0</v>
      </c>
      <c r="AD415" s="30">
        <v>0</v>
      </c>
      <c r="AE415" s="30">
        <v>0</v>
      </c>
      <c r="AF415" s="30">
        <v>0</v>
      </c>
      <c r="AG415" s="30">
        <v>0</v>
      </c>
      <c r="AH415" s="30">
        <v>0</v>
      </c>
      <c r="AI415" s="30">
        <v>0</v>
      </c>
      <c r="AJ415" s="30">
        <v>0</v>
      </c>
      <c r="AK415" s="30">
        <v>0</v>
      </c>
    </row>
    <row r="416" spans="1:37" ht="12">
      <c r="A416" s="1"/>
      <c r="B416" s="27" t="s">
        <v>297</v>
      </c>
      <c r="C416" s="25" t="s">
        <v>342</v>
      </c>
      <c r="D416" s="30">
        <v>0</v>
      </c>
      <c r="E416" s="30">
        <v>0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>
        <v>0</v>
      </c>
      <c r="V416" s="30">
        <v>0</v>
      </c>
      <c r="W416" s="30">
        <v>0</v>
      </c>
      <c r="X416" s="30">
        <v>0</v>
      </c>
      <c r="Y416" s="30">
        <v>0</v>
      </c>
      <c r="Z416" s="30">
        <v>0</v>
      </c>
      <c r="AA416" s="30">
        <v>0</v>
      </c>
      <c r="AB416" s="30">
        <v>0</v>
      </c>
      <c r="AC416" s="30">
        <v>0</v>
      </c>
      <c r="AD416" s="30">
        <v>0</v>
      </c>
      <c r="AE416" s="30">
        <v>0</v>
      </c>
      <c r="AF416" s="30">
        <v>0</v>
      </c>
      <c r="AG416" s="30">
        <v>0</v>
      </c>
      <c r="AH416" s="30">
        <v>0</v>
      </c>
      <c r="AI416" s="30">
        <v>0</v>
      </c>
      <c r="AJ416" s="30">
        <v>0</v>
      </c>
      <c r="AK416" s="30">
        <v>0</v>
      </c>
    </row>
    <row r="417" spans="1:37" ht="12">
      <c r="A417" s="1"/>
      <c r="B417" s="27" t="s">
        <v>298</v>
      </c>
      <c r="C417" s="25" t="s">
        <v>342</v>
      </c>
      <c r="D417" s="30">
        <v>0</v>
      </c>
      <c r="E417" s="30">
        <v>0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>
        <v>0</v>
      </c>
      <c r="V417" s="30">
        <v>0</v>
      </c>
      <c r="W417" s="30">
        <v>0</v>
      </c>
      <c r="X417" s="30">
        <v>0</v>
      </c>
      <c r="Y417" s="30">
        <v>0</v>
      </c>
      <c r="Z417" s="30">
        <v>0</v>
      </c>
      <c r="AA417" s="30">
        <v>0</v>
      </c>
      <c r="AB417" s="30">
        <v>0</v>
      </c>
      <c r="AC417" s="30">
        <v>0</v>
      </c>
      <c r="AD417" s="30">
        <v>0</v>
      </c>
      <c r="AE417" s="30">
        <v>0</v>
      </c>
      <c r="AF417" s="30">
        <v>0</v>
      </c>
      <c r="AG417" s="30">
        <v>0</v>
      </c>
      <c r="AH417" s="30">
        <v>0</v>
      </c>
      <c r="AI417" s="30">
        <v>0</v>
      </c>
      <c r="AJ417" s="30">
        <v>0</v>
      </c>
      <c r="AK417" s="30">
        <v>0</v>
      </c>
    </row>
    <row r="418" spans="1:37" ht="12">
      <c r="A418" s="1"/>
      <c r="B418" s="27" t="s">
        <v>299</v>
      </c>
      <c r="C418" s="25" t="s">
        <v>342</v>
      </c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0</v>
      </c>
      <c r="U418" s="30">
        <v>0</v>
      </c>
      <c r="V418" s="30">
        <v>0</v>
      </c>
      <c r="W418" s="30">
        <v>0</v>
      </c>
      <c r="X418" s="30">
        <v>0</v>
      </c>
      <c r="Y418" s="30">
        <v>0</v>
      </c>
      <c r="Z418" s="30">
        <v>0</v>
      </c>
      <c r="AA418" s="30">
        <v>0</v>
      </c>
      <c r="AB418" s="30">
        <v>0</v>
      </c>
      <c r="AC418" s="30">
        <v>0</v>
      </c>
      <c r="AD418" s="30">
        <v>0</v>
      </c>
      <c r="AE418" s="30">
        <v>0</v>
      </c>
      <c r="AF418" s="30">
        <v>0</v>
      </c>
      <c r="AG418" s="30">
        <v>0</v>
      </c>
      <c r="AH418" s="30">
        <v>0</v>
      </c>
      <c r="AI418" s="30">
        <v>0</v>
      </c>
      <c r="AJ418" s="30">
        <v>0</v>
      </c>
      <c r="AK418" s="30">
        <v>0</v>
      </c>
    </row>
    <row r="419" spans="1:37" ht="24">
      <c r="A419" s="1"/>
      <c r="B419" s="27" t="s">
        <v>392</v>
      </c>
      <c r="C419" s="25" t="s">
        <v>342</v>
      </c>
      <c r="D419" s="30">
        <v>0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0</v>
      </c>
      <c r="U419" s="30">
        <v>0</v>
      </c>
      <c r="V419" s="30">
        <v>0</v>
      </c>
      <c r="W419" s="30">
        <v>0</v>
      </c>
      <c r="X419" s="30">
        <v>0</v>
      </c>
      <c r="Y419" s="30">
        <v>0</v>
      </c>
      <c r="Z419" s="30">
        <v>0</v>
      </c>
      <c r="AA419" s="30">
        <v>0</v>
      </c>
      <c r="AB419" s="30">
        <v>0</v>
      </c>
      <c r="AC419" s="30">
        <v>0</v>
      </c>
      <c r="AD419" s="30">
        <v>0</v>
      </c>
      <c r="AE419" s="30">
        <v>0</v>
      </c>
      <c r="AF419" s="30">
        <v>0</v>
      </c>
      <c r="AG419" s="30">
        <v>0</v>
      </c>
      <c r="AH419" s="30">
        <v>0</v>
      </c>
      <c r="AI419" s="30">
        <v>0</v>
      </c>
      <c r="AJ419" s="30">
        <v>0</v>
      </c>
      <c r="AK419" s="30">
        <v>0</v>
      </c>
    </row>
    <row r="420" spans="1:37" ht="24">
      <c r="A420" s="1"/>
      <c r="B420" s="27" t="s">
        <v>514</v>
      </c>
      <c r="C420" s="25" t="s">
        <v>342</v>
      </c>
      <c r="D420" s="30">
        <v>0</v>
      </c>
      <c r="E420" s="30">
        <v>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>
        <v>0</v>
      </c>
      <c r="V420" s="30">
        <v>0</v>
      </c>
      <c r="W420" s="30">
        <v>0</v>
      </c>
      <c r="X420" s="30">
        <v>0</v>
      </c>
      <c r="Y420" s="30">
        <v>0</v>
      </c>
      <c r="Z420" s="30">
        <v>0</v>
      </c>
      <c r="AA420" s="30">
        <v>0</v>
      </c>
      <c r="AB420" s="30">
        <v>0</v>
      </c>
      <c r="AC420" s="30">
        <v>0</v>
      </c>
      <c r="AD420" s="30">
        <v>0</v>
      </c>
      <c r="AE420" s="30">
        <v>0</v>
      </c>
      <c r="AF420" s="30">
        <v>0</v>
      </c>
      <c r="AG420" s="30">
        <v>0</v>
      </c>
      <c r="AH420" s="30">
        <v>0</v>
      </c>
      <c r="AI420" s="30">
        <v>0</v>
      </c>
      <c r="AJ420" s="30">
        <v>0</v>
      </c>
      <c r="AK420" s="30">
        <v>0</v>
      </c>
    </row>
    <row r="421" spans="1:37" ht="12">
      <c r="A421" s="1"/>
      <c r="B421" s="27" t="s">
        <v>515</v>
      </c>
      <c r="C421" s="25" t="s">
        <v>342</v>
      </c>
      <c r="D421" s="30">
        <v>0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>
        <v>0</v>
      </c>
      <c r="V421" s="30">
        <v>0</v>
      </c>
      <c r="W421" s="30">
        <v>0</v>
      </c>
      <c r="X421" s="30">
        <v>0</v>
      </c>
      <c r="Y421" s="30">
        <v>0</v>
      </c>
      <c r="Z421" s="30">
        <v>0</v>
      </c>
      <c r="AA421" s="30">
        <v>0</v>
      </c>
      <c r="AB421" s="30">
        <v>0</v>
      </c>
      <c r="AC421" s="30">
        <v>0</v>
      </c>
      <c r="AD421" s="30">
        <v>0</v>
      </c>
      <c r="AE421" s="30">
        <v>0</v>
      </c>
      <c r="AF421" s="30">
        <v>0</v>
      </c>
      <c r="AG421" s="30">
        <v>0</v>
      </c>
      <c r="AH421" s="30">
        <v>0</v>
      </c>
      <c r="AI421" s="30">
        <v>0</v>
      </c>
      <c r="AJ421" s="30">
        <v>0</v>
      </c>
      <c r="AK421" s="30">
        <v>0</v>
      </c>
    </row>
    <row r="422" spans="1:37" ht="12">
      <c r="A422" s="1"/>
      <c r="B422" s="27" t="s">
        <v>516</v>
      </c>
      <c r="C422" s="25" t="s">
        <v>342</v>
      </c>
      <c r="D422" s="30">
        <v>0</v>
      </c>
      <c r="E422" s="30">
        <v>0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0</v>
      </c>
      <c r="U422" s="30">
        <v>0</v>
      </c>
      <c r="V422" s="30">
        <v>0</v>
      </c>
      <c r="W422" s="30">
        <v>0</v>
      </c>
      <c r="X422" s="30">
        <v>0</v>
      </c>
      <c r="Y422" s="30">
        <v>0</v>
      </c>
      <c r="Z422" s="30">
        <v>0</v>
      </c>
      <c r="AA422" s="30">
        <v>0</v>
      </c>
      <c r="AB422" s="30">
        <v>0</v>
      </c>
      <c r="AC422" s="30">
        <v>0</v>
      </c>
      <c r="AD422" s="30">
        <v>0</v>
      </c>
      <c r="AE422" s="30">
        <v>0</v>
      </c>
      <c r="AF422" s="30">
        <v>0</v>
      </c>
      <c r="AG422" s="30">
        <v>0</v>
      </c>
      <c r="AH422" s="30">
        <v>0</v>
      </c>
      <c r="AI422" s="30">
        <v>0</v>
      </c>
      <c r="AJ422" s="30">
        <v>0</v>
      </c>
      <c r="AK422" s="30">
        <v>0</v>
      </c>
    </row>
    <row r="423" spans="1:37" ht="12">
      <c r="A423" s="1"/>
      <c r="B423" s="27" t="s">
        <v>517</v>
      </c>
      <c r="C423" s="25" t="s">
        <v>342</v>
      </c>
      <c r="D423" s="30">
        <v>0</v>
      </c>
      <c r="E423" s="30">
        <v>0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>
        <v>0</v>
      </c>
      <c r="V423" s="30">
        <v>0</v>
      </c>
      <c r="W423" s="30">
        <v>0</v>
      </c>
      <c r="X423" s="30">
        <v>0</v>
      </c>
      <c r="Y423" s="30">
        <v>0</v>
      </c>
      <c r="Z423" s="30">
        <v>0</v>
      </c>
      <c r="AA423" s="30">
        <v>0</v>
      </c>
      <c r="AB423" s="30">
        <v>0</v>
      </c>
      <c r="AC423" s="30">
        <v>0</v>
      </c>
      <c r="AD423" s="30">
        <v>0</v>
      </c>
      <c r="AE423" s="30">
        <v>0</v>
      </c>
      <c r="AF423" s="30">
        <v>0</v>
      </c>
      <c r="AG423" s="30">
        <v>0</v>
      </c>
      <c r="AH423" s="30">
        <v>0</v>
      </c>
      <c r="AI423" s="30">
        <v>0</v>
      </c>
      <c r="AJ423" s="30">
        <v>0</v>
      </c>
      <c r="AK423" s="30">
        <v>0</v>
      </c>
    </row>
    <row r="424" spans="1:37" ht="12">
      <c r="A424" s="1"/>
      <c r="B424" s="27" t="s">
        <v>518</v>
      </c>
      <c r="C424" s="25" t="s">
        <v>342</v>
      </c>
      <c r="D424" s="30">
        <v>0</v>
      </c>
      <c r="E424" s="30">
        <v>0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>
        <v>0</v>
      </c>
      <c r="V424" s="30">
        <v>0</v>
      </c>
      <c r="W424" s="30">
        <v>0</v>
      </c>
      <c r="X424" s="30">
        <v>0</v>
      </c>
      <c r="Y424" s="30">
        <v>0</v>
      </c>
      <c r="Z424" s="30">
        <v>0</v>
      </c>
      <c r="AA424" s="30">
        <v>0</v>
      </c>
      <c r="AB424" s="30">
        <v>0</v>
      </c>
      <c r="AC424" s="30">
        <v>0</v>
      </c>
      <c r="AD424" s="30">
        <v>0</v>
      </c>
      <c r="AE424" s="30">
        <v>0</v>
      </c>
      <c r="AF424" s="30">
        <v>0</v>
      </c>
      <c r="AG424" s="30">
        <v>0</v>
      </c>
      <c r="AH424" s="30">
        <v>0</v>
      </c>
      <c r="AI424" s="30">
        <v>0</v>
      </c>
      <c r="AJ424" s="30">
        <v>0</v>
      </c>
      <c r="AK424" s="30">
        <v>0</v>
      </c>
    </row>
    <row r="425" spans="1:37" ht="24">
      <c r="A425" s="1"/>
      <c r="B425" s="27" t="s">
        <v>519</v>
      </c>
      <c r="C425" s="25" t="s">
        <v>342</v>
      </c>
      <c r="D425" s="30">
        <v>0</v>
      </c>
      <c r="E425" s="30">
        <v>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>
        <v>0</v>
      </c>
      <c r="V425" s="30">
        <v>0</v>
      </c>
      <c r="W425" s="30">
        <v>0</v>
      </c>
      <c r="X425" s="30">
        <v>0</v>
      </c>
      <c r="Y425" s="30">
        <v>0</v>
      </c>
      <c r="Z425" s="30">
        <v>0</v>
      </c>
      <c r="AA425" s="30">
        <v>0</v>
      </c>
      <c r="AB425" s="30">
        <v>0</v>
      </c>
      <c r="AC425" s="30">
        <v>0</v>
      </c>
      <c r="AD425" s="30">
        <v>0</v>
      </c>
      <c r="AE425" s="30">
        <v>0</v>
      </c>
      <c r="AF425" s="30">
        <v>0</v>
      </c>
      <c r="AG425" s="30">
        <v>0</v>
      </c>
      <c r="AH425" s="30">
        <v>0</v>
      </c>
      <c r="AI425" s="30">
        <v>0</v>
      </c>
      <c r="AJ425" s="30">
        <v>0</v>
      </c>
      <c r="AK425" s="30">
        <v>0</v>
      </c>
    </row>
    <row r="426" spans="1:37" ht="42">
      <c r="A426" s="1" t="s">
        <v>145</v>
      </c>
      <c r="B426" s="10" t="s">
        <v>146</v>
      </c>
      <c r="C426" s="3">
        <v>0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0</v>
      </c>
      <c r="U426" s="30">
        <v>0</v>
      </c>
      <c r="V426" s="30">
        <v>0</v>
      </c>
      <c r="W426" s="30">
        <v>0</v>
      </c>
      <c r="X426" s="30">
        <v>0</v>
      </c>
      <c r="Y426" s="30">
        <v>0</v>
      </c>
      <c r="Z426" s="30">
        <v>0</v>
      </c>
      <c r="AA426" s="30">
        <v>0</v>
      </c>
      <c r="AB426" s="30">
        <v>0</v>
      </c>
      <c r="AC426" s="30">
        <v>0</v>
      </c>
      <c r="AD426" s="30">
        <v>0</v>
      </c>
      <c r="AE426" s="30">
        <v>0</v>
      </c>
      <c r="AF426" s="30">
        <v>0</v>
      </c>
      <c r="AG426" s="30">
        <v>0</v>
      </c>
      <c r="AH426" s="30">
        <v>0</v>
      </c>
      <c r="AI426" s="30">
        <v>0</v>
      </c>
      <c r="AJ426" s="30">
        <v>0</v>
      </c>
      <c r="AK426" s="30">
        <v>0</v>
      </c>
    </row>
    <row r="427" spans="1:37" ht="31.5">
      <c r="A427" s="1" t="s">
        <v>147</v>
      </c>
      <c r="B427" s="10" t="s">
        <v>148</v>
      </c>
      <c r="C427" s="3">
        <v>0</v>
      </c>
      <c r="D427" s="30">
        <v>0</v>
      </c>
      <c r="E427" s="30">
        <v>0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>
        <v>0</v>
      </c>
      <c r="V427" s="30">
        <v>0</v>
      </c>
      <c r="W427" s="30">
        <v>0</v>
      </c>
      <c r="X427" s="30">
        <v>0</v>
      </c>
      <c r="Y427" s="30">
        <v>0</v>
      </c>
      <c r="Z427" s="30">
        <v>0</v>
      </c>
      <c r="AA427" s="30">
        <v>0</v>
      </c>
      <c r="AB427" s="30">
        <v>0</v>
      </c>
      <c r="AC427" s="30">
        <v>0</v>
      </c>
      <c r="AD427" s="30">
        <v>0</v>
      </c>
      <c r="AE427" s="30">
        <v>0</v>
      </c>
      <c r="AF427" s="30">
        <v>0</v>
      </c>
      <c r="AG427" s="30">
        <v>0</v>
      </c>
      <c r="AH427" s="30">
        <v>0</v>
      </c>
      <c r="AI427" s="30">
        <v>0</v>
      </c>
      <c r="AJ427" s="30">
        <v>0</v>
      </c>
      <c r="AK427" s="30">
        <v>0</v>
      </c>
    </row>
    <row r="428" spans="1:37" ht="31.5">
      <c r="A428" s="1" t="s">
        <v>149</v>
      </c>
      <c r="B428" s="10" t="s">
        <v>150</v>
      </c>
      <c r="C428" s="3">
        <v>0</v>
      </c>
      <c r="D428" s="30">
        <v>0</v>
      </c>
      <c r="E428" s="30">
        <v>0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>
        <v>0</v>
      </c>
      <c r="V428" s="30">
        <v>0</v>
      </c>
      <c r="W428" s="30">
        <v>0</v>
      </c>
      <c r="X428" s="30">
        <v>0</v>
      </c>
      <c r="Y428" s="30">
        <v>0</v>
      </c>
      <c r="Z428" s="30">
        <v>0</v>
      </c>
      <c r="AA428" s="30">
        <v>0</v>
      </c>
      <c r="AB428" s="30">
        <v>0</v>
      </c>
      <c r="AC428" s="30">
        <v>0</v>
      </c>
      <c r="AD428" s="30">
        <v>0</v>
      </c>
      <c r="AE428" s="30">
        <v>0</v>
      </c>
      <c r="AF428" s="30">
        <v>0</v>
      </c>
      <c r="AG428" s="30">
        <v>0</v>
      </c>
      <c r="AH428" s="30">
        <v>0</v>
      </c>
      <c r="AI428" s="30">
        <v>0</v>
      </c>
      <c r="AJ428" s="30">
        <v>0</v>
      </c>
      <c r="AK428" s="30">
        <v>0</v>
      </c>
    </row>
    <row r="429" spans="1:37" ht="21">
      <c r="A429" s="37" t="s">
        <v>151</v>
      </c>
      <c r="B429" s="10" t="s">
        <v>152</v>
      </c>
      <c r="C429" s="38" t="s">
        <v>41</v>
      </c>
      <c r="D429" s="30">
        <v>0</v>
      </c>
      <c r="E429" s="30">
        <v>0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>
        <v>0</v>
      </c>
      <c r="V429" s="30">
        <v>0</v>
      </c>
      <c r="W429" s="30">
        <v>0</v>
      </c>
      <c r="X429" s="30">
        <v>0</v>
      </c>
      <c r="Y429" s="30">
        <v>0</v>
      </c>
      <c r="Z429" s="30">
        <v>0</v>
      </c>
      <c r="AA429" s="30">
        <v>0</v>
      </c>
      <c r="AB429" s="30">
        <v>0</v>
      </c>
      <c r="AC429" s="30">
        <v>0</v>
      </c>
      <c r="AD429" s="30">
        <v>0</v>
      </c>
      <c r="AE429" s="30">
        <v>0</v>
      </c>
      <c r="AF429" s="30">
        <v>0</v>
      </c>
      <c r="AG429" s="30">
        <v>0</v>
      </c>
      <c r="AH429" s="30">
        <v>0</v>
      </c>
      <c r="AI429" s="30">
        <v>0</v>
      </c>
      <c r="AJ429" s="30">
        <v>0</v>
      </c>
      <c r="AK429" s="30">
        <v>0</v>
      </c>
    </row>
    <row r="430" spans="1:37" ht="42.75">
      <c r="A430" s="37" t="s">
        <v>343</v>
      </c>
      <c r="B430" s="11" t="s">
        <v>153</v>
      </c>
      <c r="C430" s="39" t="s">
        <v>344</v>
      </c>
      <c r="D430" s="30">
        <v>0</v>
      </c>
      <c r="E430" s="30">
        <v>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f aca="true" t="shared" si="20" ref="N430:Y430">SUM(N432:N468)</f>
        <v>0</v>
      </c>
      <c r="O430" s="30">
        <f t="shared" si="20"/>
        <v>0</v>
      </c>
      <c r="P430" s="30">
        <f t="shared" si="20"/>
        <v>0</v>
      </c>
      <c r="Q430" s="30">
        <f t="shared" si="20"/>
        <v>0</v>
      </c>
      <c r="R430" s="30">
        <f t="shared" si="20"/>
        <v>0</v>
      </c>
      <c r="S430" s="30">
        <f t="shared" si="20"/>
        <v>0</v>
      </c>
      <c r="T430" s="30">
        <f t="shared" si="20"/>
        <v>0</v>
      </c>
      <c r="U430" s="30">
        <f t="shared" si="20"/>
        <v>0</v>
      </c>
      <c r="V430" s="30">
        <f t="shared" si="20"/>
        <v>0</v>
      </c>
      <c r="W430" s="30">
        <f t="shared" si="20"/>
        <v>0</v>
      </c>
      <c r="X430" s="30">
        <f t="shared" si="20"/>
        <v>0</v>
      </c>
      <c r="Y430" s="30">
        <f t="shared" si="20"/>
        <v>0</v>
      </c>
      <c r="Z430" s="30">
        <v>0</v>
      </c>
      <c r="AA430" s="30">
        <v>0</v>
      </c>
      <c r="AB430" s="30">
        <v>0</v>
      </c>
      <c r="AC430" s="30">
        <v>0</v>
      </c>
      <c r="AD430" s="30">
        <v>0</v>
      </c>
      <c r="AE430" s="30">
        <v>0</v>
      </c>
      <c r="AF430" s="30">
        <v>0</v>
      </c>
      <c r="AG430" s="30">
        <v>0</v>
      </c>
      <c r="AH430" s="30">
        <v>0</v>
      </c>
      <c r="AI430" s="30">
        <v>0</v>
      </c>
      <c r="AJ430" s="30">
        <v>0</v>
      </c>
      <c r="AK430" s="30">
        <v>0</v>
      </c>
    </row>
    <row r="431" spans="1:37" ht="11.25">
      <c r="A431" s="1"/>
      <c r="B431" s="9" t="s">
        <v>133</v>
      </c>
      <c r="C431" s="6">
        <v>0</v>
      </c>
      <c r="D431" s="30">
        <v>0</v>
      </c>
      <c r="E431" s="30">
        <v>0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30">
        <v>0</v>
      </c>
      <c r="X431" s="30">
        <v>0</v>
      </c>
      <c r="Y431" s="30">
        <v>0</v>
      </c>
      <c r="Z431" s="30">
        <v>0</v>
      </c>
      <c r="AA431" s="30">
        <v>0</v>
      </c>
      <c r="AB431" s="30">
        <v>0</v>
      </c>
      <c r="AC431" s="30">
        <v>0</v>
      </c>
      <c r="AD431" s="30">
        <v>0</v>
      </c>
      <c r="AE431" s="30">
        <v>0</v>
      </c>
      <c r="AF431" s="30">
        <v>0</v>
      </c>
      <c r="AG431" s="30">
        <v>0</v>
      </c>
      <c r="AH431" s="30">
        <v>0</v>
      </c>
      <c r="AI431" s="30">
        <v>0</v>
      </c>
      <c r="AJ431" s="30">
        <v>0</v>
      </c>
      <c r="AK431" s="30">
        <v>0</v>
      </c>
    </row>
    <row r="432" spans="1:37" ht="22.5">
      <c r="A432" s="1"/>
      <c r="B432" s="34" t="s">
        <v>565</v>
      </c>
      <c r="C432" s="6" t="s">
        <v>344</v>
      </c>
      <c r="D432" s="30">
        <v>0</v>
      </c>
      <c r="E432" s="30">
        <v>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>
        <v>0</v>
      </c>
      <c r="V432" s="30">
        <v>0</v>
      </c>
      <c r="W432" s="30">
        <v>0</v>
      </c>
      <c r="X432" s="30">
        <v>0</v>
      </c>
      <c r="Y432" s="30">
        <v>0</v>
      </c>
      <c r="Z432" s="30">
        <v>0</v>
      </c>
      <c r="AA432" s="30">
        <v>0</v>
      </c>
      <c r="AB432" s="30">
        <v>0</v>
      </c>
      <c r="AC432" s="30">
        <v>0</v>
      </c>
      <c r="AD432" s="30">
        <v>0</v>
      </c>
      <c r="AE432" s="30">
        <v>0</v>
      </c>
      <c r="AF432" s="30">
        <v>0</v>
      </c>
      <c r="AG432" s="30">
        <v>0</v>
      </c>
      <c r="AH432" s="30">
        <v>0</v>
      </c>
      <c r="AI432" s="30">
        <v>0</v>
      </c>
      <c r="AJ432" s="30">
        <v>0</v>
      </c>
      <c r="AK432" s="30">
        <v>0</v>
      </c>
    </row>
    <row r="433" spans="1:37" ht="33.75">
      <c r="A433" s="1"/>
      <c r="B433" s="34" t="s">
        <v>300</v>
      </c>
      <c r="C433" s="6" t="s">
        <v>344</v>
      </c>
      <c r="D433" s="30">
        <v>0</v>
      </c>
      <c r="E433" s="30">
        <v>0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>
        <v>0</v>
      </c>
      <c r="V433" s="30">
        <v>0</v>
      </c>
      <c r="W433" s="30">
        <v>0</v>
      </c>
      <c r="X433" s="30">
        <v>0</v>
      </c>
      <c r="Y433" s="30">
        <v>0</v>
      </c>
      <c r="Z433" s="30">
        <v>0</v>
      </c>
      <c r="AA433" s="30">
        <v>0</v>
      </c>
      <c r="AB433" s="30">
        <v>0</v>
      </c>
      <c r="AC433" s="30">
        <v>0</v>
      </c>
      <c r="AD433" s="30">
        <v>0</v>
      </c>
      <c r="AE433" s="30">
        <v>0</v>
      </c>
      <c r="AF433" s="30">
        <v>0</v>
      </c>
      <c r="AG433" s="30">
        <v>0</v>
      </c>
      <c r="AH433" s="30">
        <v>0</v>
      </c>
      <c r="AI433" s="30">
        <v>0</v>
      </c>
      <c r="AJ433" s="30">
        <v>0</v>
      </c>
      <c r="AK433" s="30">
        <v>0</v>
      </c>
    </row>
    <row r="434" spans="1:37" ht="33.75">
      <c r="A434" s="1"/>
      <c r="B434" s="34" t="s">
        <v>301</v>
      </c>
      <c r="C434" s="6" t="s">
        <v>344</v>
      </c>
      <c r="D434" s="30">
        <v>0</v>
      </c>
      <c r="E434" s="30">
        <v>0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>
        <v>0</v>
      </c>
      <c r="V434" s="30">
        <v>0</v>
      </c>
      <c r="W434" s="30">
        <v>0</v>
      </c>
      <c r="X434" s="30">
        <v>0</v>
      </c>
      <c r="Y434" s="30">
        <v>0</v>
      </c>
      <c r="Z434" s="30">
        <v>0</v>
      </c>
      <c r="AA434" s="30">
        <v>0</v>
      </c>
      <c r="AB434" s="30">
        <v>0</v>
      </c>
      <c r="AC434" s="30">
        <v>0</v>
      </c>
      <c r="AD434" s="30">
        <v>0</v>
      </c>
      <c r="AE434" s="30">
        <v>0</v>
      </c>
      <c r="AF434" s="30">
        <v>0</v>
      </c>
      <c r="AG434" s="30">
        <v>0</v>
      </c>
      <c r="AH434" s="30">
        <v>0</v>
      </c>
      <c r="AI434" s="30">
        <v>0</v>
      </c>
      <c r="AJ434" s="30">
        <v>0</v>
      </c>
      <c r="AK434" s="30">
        <v>0</v>
      </c>
    </row>
    <row r="435" spans="1:37" ht="33.75">
      <c r="A435" s="1"/>
      <c r="B435" s="34" t="s">
        <v>302</v>
      </c>
      <c r="C435" s="6" t="s">
        <v>344</v>
      </c>
      <c r="D435" s="30">
        <v>0</v>
      </c>
      <c r="E435" s="30">
        <v>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0</v>
      </c>
      <c r="U435" s="30">
        <v>0</v>
      </c>
      <c r="V435" s="30">
        <v>0</v>
      </c>
      <c r="W435" s="30">
        <v>0</v>
      </c>
      <c r="X435" s="30">
        <v>0</v>
      </c>
      <c r="Y435" s="30">
        <v>0</v>
      </c>
      <c r="Z435" s="30">
        <v>0</v>
      </c>
      <c r="AA435" s="30">
        <v>0</v>
      </c>
      <c r="AB435" s="30">
        <v>0</v>
      </c>
      <c r="AC435" s="30">
        <v>0</v>
      </c>
      <c r="AD435" s="30">
        <v>0</v>
      </c>
      <c r="AE435" s="30">
        <v>0</v>
      </c>
      <c r="AF435" s="30">
        <v>0</v>
      </c>
      <c r="AG435" s="30">
        <v>0</v>
      </c>
      <c r="AH435" s="30">
        <v>0</v>
      </c>
      <c r="AI435" s="30">
        <v>0</v>
      </c>
      <c r="AJ435" s="30">
        <v>0</v>
      </c>
      <c r="AK435" s="30">
        <v>0</v>
      </c>
    </row>
    <row r="436" spans="1:37" ht="33.75">
      <c r="A436" s="1"/>
      <c r="B436" s="34" t="s">
        <v>303</v>
      </c>
      <c r="C436" s="6" t="s">
        <v>344</v>
      </c>
      <c r="D436" s="30">
        <v>0</v>
      </c>
      <c r="E436" s="30">
        <v>0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>
        <v>0</v>
      </c>
      <c r="V436" s="30">
        <v>0</v>
      </c>
      <c r="W436" s="30">
        <v>0</v>
      </c>
      <c r="X436" s="30">
        <v>0</v>
      </c>
      <c r="Y436" s="30">
        <v>0</v>
      </c>
      <c r="Z436" s="30">
        <v>0</v>
      </c>
      <c r="AA436" s="30">
        <v>0</v>
      </c>
      <c r="AB436" s="30">
        <v>0</v>
      </c>
      <c r="AC436" s="30">
        <v>0</v>
      </c>
      <c r="AD436" s="30">
        <v>0</v>
      </c>
      <c r="AE436" s="30">
        <v>0</v>
      </c>
      <c r="AF436" s="30">
        <v>0</v>
      </c>
      <c r="AG436" s="30">
        <v>0</v>
      </c>
      <c r="AH436" s="30">
        <v>0</v>
      </c>
      <c r="AI436" s="30">
        <v>0</v>
      </c>
      <c r="AJ436" s="30">
        <v>0</v>
      </c>
      <c r="AK436" s="30">
        <v>0</v>
      </c>
    </row>
    <row r="437" spans="1:37" ht="33.75">
      <c r="A437" s="1"/>
      <c r="B437" s="34" t="s">
        <v>304</v>
      </c>
      <c r="C437" s="6" t="s">
        <v>344</v>
      </c>
      <c r="D437" s="30">
        <v>0</v>
      </c>
      <c r="E437" s="30">
        <v>0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>
        <v>0</v>
      </c>
      <c r="V437" s="30">
        <v>0</v>
      </c>
      <c r="W437" s="30">
        <v>0</v>
      </c>
      <c r="X437" s="30">
        <v>0</v>
      </c>
      <c r="Y437" s="30">
        <v>0</v>
      </c>
      <c r="Z437" s="30">
        <v>0</v>
      </c>
      <c r="AA437" s="30">
        <v>0</v>
      </c>
      <c r="AB437" s="30">
        <v>0</v>
      </c>
      <c r="AC437" s="30">
        <v>0</v>
      </c>
      <c r="AD437" s="30">
        <v>0</v>
      </c>
      <c r="AE437" s="30">
        <v>0</v>
      </c>
      <c r="AF437" s="30">
        <v>0</v>
      </c>
      <c r="AG437" s="30">
        <v>0</v>
      </c>
      <c r="AH437" s="30">
        <v>0</v>
      </c>
      <c r="AI437" s="30">
        <v>0</v>
      </c>
      <c r="AJ437" s="30">
        <v>0</v>
      </c>
      <c r="AK437" s="30">
        <v>0</v>
      </c>
    </row>
    <row r="438" spans="1:37" ht="33.75">
      <c r="A438" s="1"/>
      <c r="B438" s="34" t="s">
        <v>305</v>
      </c>
      <c r="C438" s="6" t="s">
        <v>344</v>
      </c>
      <c r="D438" s="30">
        <v>0</v>
      </c>
      <c r="E438" s="30">
        <v>0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>
        <v>0</v>
      </c>
      <c r="V438" s="30">
        <v>0</v>
      </c>
      <c r="W438" s="30">
        <v>0</v>
      </c>
      <c r="X438" s="30">
        <v>0</v>
      </c>
      <c r="Y438" s="30">
        <v>0</v>
      </c>
      <c r="Z438" s="30">
        <v>0</v>
      </c>
      <c r="AA438" s="30">
        <v>0</v>
      </c>
      <c r="AB438" s="30">
        <v>0</v>
      </c>
      <c r="AC438" s="30">
        <v>0</v>
      </c>
      <c r="AD438" s="30">
        <v>0</v>
      </c>
      <c r="AE438" s="30">
        <v>0</v>
      </c>
      <c r="AF438" s="30">
        <v>0</v>
      </c>
      <c r="AG438" s="30">
        <v>0</v>
      </c>
      <c r="AH438" s="30">
        <v>0</v>
      </c>
      <c r="AI438" s="30">
        <v>0</v>
      </c>
      <c r="AJ438" s="30">
        <v>0</v>
      </c>
      <c r="AK438" s="30">
        <v>0</v>
      </c>
    </row>
    <row r="439" spans="1:37" ht="33.75">
      <c r="A439" s="1"/>
      <c r="B439" s="34" t="s">
        <v>306</v>
      </c>
      <c r="C439" s="6" t="s">
        <v>344</v>
      </c>
      <c r="D439" s="30">
        <v>0</v>
      </c>
      <c r="E439" s="30">
        <v>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>
        <v>0</v>
      </c>
      <c r="V439" s="30">
        <v>0</v>
      </c>
      <c r="W439" s="30">
        <v>0</v>
      </c>
      <c r="X439" s="30">
        <v>0</v>
      </c>
      <c r="Y439" s="30">
        <v>0</v>
      </c>
      <c r="Z439" s="30">
        <v>0</v>
      </c>
      <c r="AA439" s="30">
        <v>0</v>
      </c>
      <c r="AB439" s="30">
        <v>0</v>
      </c>
      <c r="AC439" s="30">
        <v>0</v>
      </c>
      <c r="AD439" s="30">
        <v>0</v>
      </c>
      <c r="AE439" s="30">
        <v>0</v>
      </c>
      <c r="AF439" s="30">
        <v>0</v>
      </c>
      <c r="AG439" s="30">
        <v>0</v>
      </c>
      <c r="AH439" s="30">
        <v>0</v>
      </c>
      <c r="AI439" s="30">
        <v>0</v>
      </c>
      <c r="AJ439" s="30">
        <v>0</v>
      </c>
      <c r="AK439" s="30">
        <v>0</v>
      </c>
    </row>
    <row r="440" spans="1:37" ht="33.75">
      <c r="A440" s="1"/>
      <c r="B440" s="34" t="s">
        <v>307</v>
      </c>
      <c r="C440" s="6" t="s">
        <v>344</v>
      </c>
      <c r="D440" s="30">
        <v>0</v>
      </c>
      <c r="E440" s="30">
        <v>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>
        <v>0</v>
      </c>
      <c r="V440" s="30">
        <v>0</v>
      </c>
      <c r="W440" s="30">
        <v>0</v>
      </c>
      <c r="X440" s="30">
        <v>0</v>
      </c>
      <c r="Y440" s="30">
        <v>0</v>
      </c>
      <c r="Z440" s="30">
        <v>0</v>
      </c>
      <c r="AA440" s="30">
        <v>0</v>
      </c>
      <c r="AB440" s="30">
        <v>0</v>
      </c>
      <c r="AC440" s="30">
        <v>0</v>
      </c>
      <c r="AD440" s="30">
        <v>0</v>
      </c>
      <c r="AE440" s="30">
        <v>0</v>
      </c>
      <c r="AF440" s="30">
        <v>0</v>
      </c>
      <c r="AG440" s="30">
        <v>0</v>
      </c>
      <c r="AH440" s="30">
        <v>0</v>
      </c>
      <c r="AI440" s="30">
        <v>0</v>
      </c>
      <c r="AJ440" s="30">
        <v>0</v>
      </c>
      <c r="AK440" s="30">
        <v>0</v>
      </c>
    </row>
    <row r="441" spans="1:37" ht="33.75">
      <c r="A441" s="1"/>
      <c r="B441" s="34" t="s">
        <v>520</v>
      </c>
      <c r="C441" s="6" t="s">
        <v>344</v>
      </c>
      <c r="D441" s="30">
        <v>0</v>
      </c>
      <c r="E441" s="30">
        <v>0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0</v>
      </c>
      <c r="U441" s="30">
        <v>0</v>
      </c>
      <c r="V441" s="30">
        <v>0</v>
      </c>
      <c r="W441" s="30">
        <v>0</v>
      </c>
      <c r="X441" s="30">
        <v>0</v>
      </c>
      <c r="Y441" s="30">
        <v>0</v>
      </c>
      <c r="Z441" s="30">
        <v>0</v>
      </c>
      <c r="AA441" s="30">
        <v>0</v>
      </c>
      <c r="AB441" s="30">
        <v>0</v>
      </c>
      <c r="AC441" s="30">
        <v>0</v>
      </c>
      <c r="AD441" s="30">
        <v>0</v>
      </c>
      <c r="AE441" s="30">
        <v>0</v>
      </c>
      <c r="AF441" s="30">
        <v>0</v>
      </c>
      <c r="AG441" s="30">
        <v>0</v>
      </c>
      <c r="AH441" s="30">
        <v>0</v>
      </c>
      <c r="AI441" s="30">
        <v>0</v>
      </c>
      <c r="AJ441" s="30">
        <v>0</v>
      </c>
      <c r="AK441" s="30">
        <v>0</v>
      </c>
    </row>
    <row r="442" spans="1:37" ht="33.75">
      <c r="A442" s="1"/>
      <c r="B442" s="34" t="s">
        <v>521</v>
      </c>
      <c r="C442" s="6" t="s">
        <v>344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>
        <v>0</v>
      </c>
      <c r="V442" s="30">
        <v>0</v>
      </c>
      <c r="W442" s="30">
        <v>0</v>
      </c>
      <c r="X442" s="30">
        <v>0</v>
      </c>
      <c r="Y442" s="30">
        <v>0</v>
      </c>
      <c r="Z442" s="30">
        <v>0</v>
      </c>
      <c r="AA442" s="30">
        <v>0</v>
      </c>
      <c r="AB442" s="30">
        <v>0</v>
      </c>
      <c r="AC442" s="30">
        <v>0</v>
      </c>
      <c r="AD442" s="30">
        <v>0</v>
      </c>
      <c r="AE442" s="30">
        <v>0</v>
      </c>
      <c r="AF442" s="30">
        <v>0</v>
      </c>
      <c r="AG442" s="30">
        <v>0</v>
      </c>
      <c r="AH442" s="30">
        <v>0</v>
      </c>
      <c r="AI442" s="30">
        <v>0</v>
      </c>
      <c r="AJ442" s="30">
        <v>0</v>
      </c>
      <c r="AK442" s="30">
        <v>0</v>
      </c>
    </row>
    <row r="443" spans="1:37" ht="33.75">
      <c r="A443" s="1"/>
      <c r="B443" s="34" t="s">
        <v>393</v>
      </c>
      <c r="C443" s="6" t="s">
        <v>344</v>
      </c>
      <c r="D443" s="30">
        <v>0</v>
      </c>
      <c r="E443" s="30">
        <v>0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>
        <v>0</v>
      </c>
      <c r="V443" s="30">
        <v>0</v>
      </c>
      <c r="W443" s="30">
        <v>0</v>
      </c>
      <c r="X443" s="30">
        <v>0</v>
      </c>
      <c r="Y443" s="30">
        <v>0</v>
      </c>
      <c r="Z443" s="30">
        <v>0</v>
      </c>
      <c r="AA443" s="30">
        <v>0</v>
      </c>
      <c r="AB443" s="30">
        <v>0</v>
      </c>
      <c r="AC443" s="30">
        <v>0</v>
      </c>
      <c r="AD443" s="30">
        <v>0</v>
      </c>
      <c r="AE443" s="30">
        <v>0</v>
      </c>
      <c r="AF443" s="30">
        <v>0</v>
      </c>
      <c r="AG443" s="30">
        <v>0</v>
      </c>
      <c r="AH443" s="30">
        <v>0</v>
      </c>
      <c r="AI443" s="30">
        <v>0</v>
      </c>
      <c r="AJ443" s="30">
        <v>0</v>
      </c>
      <c r="AK443" s="30">
        <v>0</v>
      </c>
    </row>
    <row r="444" spans="1:37" ht="33.75">
      <c r="A444" s="1"/>
      <c r="B444" s="34" t="s">
        <v>394</v>
      </c>
      <c r="C444" s="6" t="s">
        <v>344</v>
      </c>
      <c r="D444" s="30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>
        <v>0</v>
      </c>
      <c r="V444" s="30">
        <v>0</v>
      </c>
      <c r="W444" s="30">
        <v>0</v>
      </c>
      <c r="X444" s="30">
        <v>0</v>
      </c>
      <c r="Y444" s="30">
        <v>0</v>
      </c>
      <c r="Z444" s="30">
        <v>0</v>
      </c>
      <c r="AA444" s="30">
        <v>0</v>
      </c>
      <c r="AB444" s="30">
        <v>0</v>
      </c>
      <c r="AC444" s="30">
        <v>0</v>
      </c>
      <c r="AD444" s="30">
        <v>0</v>
      </c>
      <c r="AE444" s="30">
        <v>0</v>
      </c>
      <c r="AF444" s="30">
        <v>0</v>
      </c>
      <c r="AG444" s="30">
        <v>0</v>
      </c>
      <c r="AH444" s="30">
        <v>0</v>
      </c>
      <c r="AI444" s="30">
        <v>0</v>
      </c>
      <c r="AJ444" s="30">
        <v>0</v>
      </c>
      <c r="AK444" s="30">
        <v>0</v>
      </c>
    </row>
    <row r="445" spans="1:37" ht="22.5">
      <c r="A445" s="1"/>
      <c r="B445" s="34" t="s">
        <v>395</v>
      </c>
      <c r="C445" s="6" t="s">
        <v>344</v>
      </c>
      <c r="D445" s="30">
        <v>0</v>
      </c>
      <c r="E445" s="30">
        <v>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>
        <v>0</v>
      </c>
      <c r="V445" s="30">
        <v>0</v>
      </c>
      <c r="W445" s="30">
        <v>0</v>
      </c>
      <c r="X445" s="30">
        <v>0</v>
      </c>
      <c r="Y445" s="30">
        <v>0</v>
      </c>
      <c r="Z445" s="30">
        <v>0</v>
      </c>
      <c r="AA445" s="30">
        <v>0</v>
      </c>
      <c r="AB445" s="30">
        <v>0</v>
      </c>
      <c r="AC445" s="30">
        <v>0</v>
      </c>
      <c r="AD445" s="30">
        <v>0</v>
      </c>
      <c r="AE445" s="30">
        <v>0</v>
      </c>
      <c r="AF445" s="30">
        <v>0</v>
      </c>
      <c r="AG445" s="30">
        <v>0</v>
      </c>
      <c r="AH445" s="30">
        <v>0</v>
      </c>
      <c r="AI445" s="30">
        <v>0</v>
      </c>
      <c r="AJ445" s="30">
        <v>0</v>
      </c>
      <c r="AK445" s="30">
        <v>0</v>
      </c>
    </row>
    <row r="446" spans="1:37" ht="33.75">
      <c r="A446" s="1"/>
      <c r="B446" s="34" t="s">
        <v>522</v>
      </c>
      <c r="C446" s="6" t="s">
        <v>344</v>
      </c>
      <c r="D446" s="30">
        <v>0</v>
      </c>
      <c r="E446" s="30">
        <v>0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>
        <v>0</v>
      </c>
      <c r="V446" s="30">
        <v>0</v>
      </c>
      <c r="W446" s="30">
        <v>0</v>
      </c>
      <c r="X446" s="30">
        <v>0</v>
      </c>
      <c r="Y446" s="30">
        <v>0</v>
      </c>
      <c r="Z446" s="30">
        <v>0</v>
      </c>
      <c r="AA446" s="30">
        <v>0</v>
      </c>
      <c r="AB446" s="30">
        <v>0</v>
      </c>
      <c r="AC446" s="30">
        <v>0</v>
      </c>
      <c r="AD446" s="30">
        <v>0</v>
      </c>
      <c r="AE446" s="30">
        <v>0</v>
      </c>
      <c r="AF446" s="30">
        <v>0</v>
      </c>
      <c r="AG446" s="30">
        <v>0</v>
      </c>
      <c r="AH446" s="30">
        <v>0</v>
      </c>
      <c r="AI446" s="30">
        <v>0</v>
      </c>
      <c r="AJ446" s="30">
        <v>0</v>
      </c>
      <c r="AK446" s="30">
        <v>0</v>
      </c>
    </row>
    <row r="447" spans="1:37" ht="78.75">
      <c r="A447" s="1"/>
      <c r="B447" s="34" t="s">
        <v>308</v>
      </c>
      <c r="C447" s="6" t="s">
        <v>344</v>
      </c>
      <c r="D447" s="30">
        <v>0</v>
      </c>
      <c r="E447" s="30">
        <v>0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>
        <v>0</v>
      </c>
      <c r="V447" s="30">
        <v>0</v>
      </c>
      <c r="W447" s="30">
        <v>0</v>
      </c>
      <c r="X447" s="30">
        <v>0</v>
      </c>
      <c r="Y447" s="30">
        <v>0</v>
      </c>
      <c r="Z447" s="30">
        <v>0</v>
      </c>
      <c r="AA447" s="30">
        <v>0</v>
      </c>
      <c r="AB447" s="30">
        <v>0</v>
      </c>
      <c r="AC447" s="30">
        <v>0</v>
      </c>
      <c r="AD447" s="30">
        <v>0</v>
      </c>
      <c r="AE447" s="30">
        <v>0</v>
      </c>
      <c r="AF447" s="30">
        <v>0</v>
      </c>
      <c r="AG447" s="30">
        <v>0</v>
      </c>
      <c r="AH447" s="30">
        <v>0</v>
      </c>
      <c r="AI447" s="30">
        <v>0</v>
      </c>
      <c r="AJ447" s="30">
        <v>0</v>
      </c>
      <c r="AK447" s="30">
        <v>0</v>
      </c>
    </row>
    <row r="448" spans="1:37" ht="11.25">
      <c r="A448" s="1"/>
      <c r="B448" s="15" t="s">
        <v>309</v>
      </c>
      <c r="C448" s="6" t="s">
        <v>344</v>
      </c>
      <c r="D448" s="30">
        <v>0</v>
      </c>
      <c r="E448" s="30">
        <v>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>
        <v>0</v>
      </c>
      <c r="V448" s="30">
        <v>0</v>
      </c>
      <c r="W448" s="30">
        <v>0</v>
      </c>
      <c r="X448" s="30">
        <v>0</v>
      </c>
      <c r="Y448" s="30">
        <v>0</v>
      </c>
      <c r="Z448" s="30">
        <v>0</v>
      </c>
      <c r="AA448" s="30">
        <v>0</v>
      </c>
      <c r="AB448" s="30">
        <v>0</v>
      </c>
      <c r="AC448" s="30">
        <v>0</v>
      </c>
      <c r="AD448" s="30">
        <v>0</v>
      </c>
      <c r="AE448" s="30">
        <v>0</v>
      </c>
      <c r="AF448" s="30">
        <v>0</v>
      </c>
      <c r="AG448" s="30">
        <v>0</v>
      </c>
      <c r="AH448" s="30">
        <v>0</v>
      </c>
      <c r="AI448" s="30">
        <v>0</v>
      </c>
      <c r="AJ448" s="30">
        <v>0</v>
      </c>
      <c r="AK448" s="30">
        <v>0</v>
      </c>
    </row>
    <row r="449" spans="1:37" ht="11.25">
      <c r="A449" s="1"/>
      <c r="B449" s="15" t="s">
        <v>310</v>
      </c>
      <c r="C449" s="6" t="s">
        <v>344</v>
      </c>
      <c r="D449" s="30">
        <v>0</v>
      </c>
      <c r="E449" s="30">
        <v>0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>
        <v>0</v>
      </c>
      <c r="V449" s="30">
        <v>0</v>
      </c>
      <c r="W449" s="30">
        <v>0</v>
      </c>
      <c r="X449" s="30">
        <v>0</v>
      </c>
      <c r="Y449" s="30">
        <v>0</v>
      </c>
      <c r="Z449" s="30">
        <v>0</v>
      </c>
      <c r="AA449" s="30">
        <v>0</v>
      </c>
      <c r="AB449" s="30">
        <v>0</v>
      </c>
      <c r="AC449" s="30">
        <v>0</v>
      </c>
      <c r="AD449" s="30">
        <v>0</v>
      </c>
      <c r="AE449" s="30">
        <v>0</v>
      </c>
      <c r="AF449" s="30">
        <v>0</v>
      </c>
      <c r="AG449" s="30">
        <v>0</v>
      </c>
      <c r="AH449" s="30">
        <v>0</v>
      </c>
      <c r="AI449" s="30">
        <v>0</v>
      </c>
      <c r="AJ449" s="30">
        <v>0</v>
      </c>
      <c r="AK449" s="30">
        <v>0</v>
      </c>
    </row>
    <row r="450" spans="1:37" ht="11.25">
      <c r="A450" s="1"/>
      <c r="B450" s="9" t="s">
        <v>99</v>
      </c>
      <c r="C450" s="6"/>
      <c r="D450" s="30">
        <v>0</v>
      </c>
      <c r="E450" s="30">
        <v>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>
        <v>0</v>
      </c>
      <c r="V450" s="30">
        <v>0</v>
      </c>
      <c r="W450" s="30">
        <v>0</v>
      </c>
      <c r="X450" s="30">
        <v>0</v>
      </c>
      <c r="Y450" s="30">
        <v>0</v>
      </c>
      <c r="Z450" s="30">
        <v>0</v>
      </c>
      <c r="AA450" s="30">
        <v>0</v>
      </c>
      <c r="AB450" s="30">
        <v>0</v>
      </c>
      <c r="AC450" s="30">
        <v>0</v>
      </c>
      <c r="AD450" s="30">
        <v>0</v>
      </c>
      <c r="AE450" s="30">
        <v>0</v>
      </c>
      <c r="AF450" s="30">
        <v>0</v>
      </c>
      <c r="AG450" s="30">
        <v>0</v>
      </c>
      <c r="AH450" s="30">
        <v>0</v>
      </c>
      <c r="AI450" s="30">
        <v>0</v>
      </c>
      <c r="AJ450" s="30">
        <v>0</v>
      </c>
      <c r="AK450" s="30">
        <v>0</v>
      </c>
    </row>
    <row r="451" spans="1:37" ht="67.5">
      <c r="A451" s="1"/>
      <c r="B451" s="14" t="s">
        <v>311</v>
      </c>
      <c r="C451" s="6" t="s">
        <v>344</v>
      </c>
      <c r="D451" s="30">
        <v>0</v>
      </c>
      <c r="E451" s="30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0</v>
      </c>
      <c r="U451" s="30">
        <v>0</v>
      </c>
      <c r="V451" s="30">
        <v>0</v>
      </c>
      <c r="W451" s="30">
        <v>0</v>
      </c>
      <c r="X451" s="30">
        <v>0</v>
      </c>
      <c r="Y451" s="30">
        <v>0</v>
      </c>
      <c r="Z451" s="30">
        <v>0</v>
      </c>
      <c r="AA451" s="30">
        <v>0</v>
      </c>
      <c r="AB451" s="30">
        <v>0</v>
      </c>
      <c r="AC451" s="30">
        <v>0</v>
      </c>
      <c r="AD451" s="30">
        <v>0</v>
      </c>
      <c r="AE451" s="30">
        <v>0</v>
      </c>
      <c r="AF451" s="30">
        <v>0</v>
      </c>
      <c r="AG451" s="30">
        <v>0</v>
      </c>
      <c r="AH451" s="30">
        <v>0</v>
      </c>
      <c r="AI451" s="30">
        <v>0</v>
      </c>
      <c r="AJ451" s="30">
        <v>0</v>
      </c>
      <c r="AK451" s="30">
        <v>0</v>
      </c>
    </row>
    <row r="452" spans="1:37" ht="67.5">
      <c r="A452" s="1"/>
      <c r="B452" s="14" t="s">
        <v>523</v>
      </c>
      <c r="C452" s="6" t="s">
        <v>344</v>
      </c>
      <c r="D452" s="30">
        <v>0</v>
      </c>
      <c r="E452" s="30">
        <v>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>
        <v>0</v>
      </c>
      <c r="V452" s="30">
        <v>0</v>
      </c>
      <c r="W452" s="30">
        <v>0</v>
      </c>
      <c r="X452" s="30">
        <v>0</v>
      </c>
      <c r="Y452" s="30">
        <v>0</v>
      </c>
      <c r="Z452" s="30">
        <v>0</v>
      </c>
      <c r="AA452" s="30">
        <v>0</v>
      </c>
      <c r="AB452" s="30">
        <v>0</v>
      </c>
      <c r="AC452" s="30">
        <v>0</v>
      </c>
      <c r="AD452" s="30">
        <v>0</v>
      </c>
      <c r="AE452" s="30">
        <v>0</v>
      </c>
      <c r="AF452" s="30">
        <v>0</v>
      </c>
      <c r="AG452" s="30">
        <v>0</v>
      </c>
      <c r="AH452" s="30">
        <v>0</v>
      </c>
      <c r="AI452" s="30">
        <v>0</v>
      </c>
      <c r="AJ452" s="30">
        <v>0</v>
      </c>
      <c r="AK452" s="30">
        <v>0</v>
      </c>
    </row>
    <row r="453" spans="1:37" ht="11.25">
      <c r="A453" s="1"/>
      <c r="B453" s="15" t="s">
        <v>396</v>
      </c>
      <c r="C453" s="6" t="s">
        <v>344</v>
      </c>
      <c r="D453" s="30">
        <v>0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>
        <v>0</v>
      </c>
      <c r="V453" s="30">
        <v>0</v>
      </c>
      <c r="W453" s="30">
        <v>0</v>
      </c>
      <c r="X453" s="30">
        <v>0</v>
      </c>
      <c r="Y453" s="30">
        <v>0</v>
      </c>
      <c r="Z453" s="30">
        <v>0</v>
      </c>
      <c r="AA453" s="30">
        <v>0</v>
      </c>
      <c r="AB453" s="30">
        <v>0</v>
      </c>
      <c r="AC453" s="30">
        <v>0</v>
      </c>
      <c r="AD453" s="30">
        <v>0</v>
      </c>
      <c r="AE453" s="30">
        <v>0</v>
      </c>
      <c r="AF453" s="30">
        <v>0</v>
      </c>
      <c r="AG453" s="30">
        <v>0</v>
      </c>
      <c r="AH453" s="30">
        <v>0</v>
      </c>
      <c r="AI453" s="30">
        <v>0</v>
      </c>
      <c r="AJ453" s="30">
        <v>0</v>
      </c>
      <c r="AK453" s="30">
        <v>0</v>
      </c>
    </row>
    <row r="454" spans="1:37" ht="11.25">
      <c r="A454" s="1"/>
      <c r="B454" s="15" t="s">
        <v>397</v>
      </c>
      <c r="C454" s="6" t="s">
        <v>344</v>
      </c>
      <c r="D454" s="30">
        <v>0</v>
      </c>
      <c r="E454" s="30">
        <v>0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>
        <v>0</v>
      </c>
      <c r="V454" s="30">
        <v>0</v>
      </c>
      <c r="W454" s="30">
        <v>0</v>
      </c>
      <c r="X454" s="30">
        <v>0</v>
      </c>
      <c r="Y454" s="30">
        <v>0</v>
      </c>
      <c r="Z454" s="30">
        <v>0</v>
      </c>
      <c r="AA454" s="30">
        <v>0</v>
      </c>
      <c r="AB454" s="30">
        <v>0</v>
      </c>
      <c r="AC454" s="30">
        <v>0</v>
      </c>
      <c r="AD454" s="30">
        <v>0</v>
      </c>
      <c r="AE454" s="30">
        <v>0</v>
      </c>
      <c r="AF454" s="30">
        <v>0</v>
      </c>
      <c r="AG454" s="30">
        <v>0</v>
      </c>
      <c r="AH454" s="30">
        <v>0</v>
      </c>
      <c r="AI454" s="30">
        <v>0</v>
      </c>
      <c r="AJ454" s="30">
        <v>0</v>
      </c>
      <c r="AK454" s="30">
        <v>0</v>
      </c>
    </row>
    <row r="455" spans="1:37" ht="11.25">
      <c r="A455" s="1"/>
      <c r="B455" s="9" t="s">
        <v>154</v>
      </c>
      <c r="C455" s="6"/>
      <c r="D455" s="30">
        <v>0</v>
      </c>
      <c r="E455" s="30">
        <v>0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0</v>
      </c>
      <c r="U455" s="30">
        <v>0</v>
      </c>
      <c r="V455" s="30">
        <v>0</v>
      </c>
      <c r="W455" s="30">
        <v>0</v>
      </c>
      <c r="X455" s="30">
        <v>0</v>
      </c>
      <c r="Y455" s="30">
        <v>0</v>
      </c>
      <c r="Z455" s="30">
        <v>0</v>
      </c>
      <c r="AA455" s="30">
        <v>0</v>
      </c>
      <c r="AB455" s="30">
        <v>0</v>
      </c>
      <c r="AC455" s="30">
        <v>0</v>
      </c>
      <c r="AD455" s="30">
        <v>0</v>
      </c>
      <c r="AE455" s="30">
        <v>0</v>
      </c>
      <c r="AF455" s="30">
        <v>0</v>
      </c>
      <c r="AG455" s="30">
        <v>0</v>
      </c>
      <c r="AH455" s="30">
        <v>0</v>
      </c>
      <c r="AI455" s="30">
        <v>0</v>
      </c>
      <c r="AJ455" s="30">
        <v>0</v>
      </c>
      <c r="AK455" s="30">
        <v>0</v>
      </c>
    </row>
    <row r="456" spans="1:37" ht="22.5">
      <c r="A456" s="1"/>
      <c r="B456" s="14" t="s">
        <v>524</v>
      </c>
      <c r="C456" s="6" t="s">
        <v>344</v>
      </c>
      <c r="D456" s="30">
        <v>0</v>
      </c>
      <c r="E456" s="30">
        <v>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0</v>
      </c>
      <c r="U456" s="30">
        <v>0</v>
      </c>
      <c r="V456" s="30">
        <v>0</v>
      </c>
      <c r="W456" s="30">
        <v>0</v>
      </c>
      <c r="X456" s="30">
        <v>0</v>
      </c>
      <c r="Y456" s="30">
        <v>0</v>
      </c>
      <c r="Z456" s="30">
        <v>0</v>
      </c>
      <c r="AA456" s="30">
        <v>0</v>
      </c>
      <c r="AB456" s="30">
        <v>0</v>
      </c>
      <c r="AC456" s="30">
        <v>0</v>
      </c>
      <c r="AD456" s="30">
        <v>0</v>
      </c>
      <c r="AE456" s="30">
        <v>0</v>
      </c>
      <c r="AF456" s="30">
        <v>0</v>
      </c>
      <c r="AG456" s="30">
        <v>0</v>
      </c>
      <c r="AH456" s="30">
        <v>0</v>
      </c>
      <c r="AI456" s="30">
        <v>0</v>
      </c>
      <c r="AJ456" s="30">
        <v>0</v>
      </c>
      <c r="AK456" s="30">
        <v>0</v>
      </c>
    </row>
    <row r="457" spans="1:37" ht="56.25">
      <c r="A457" s="1"/>
      <c r="B457" s="14" t="s">
        <v>525</v>
      </c>
      <c r="C457" s="6" t="s">
        <v>344</v>
      </c>
      <c r="D457" s="30">
        <v>0</v>
      </c>
      <c r="E457" s="30">
        <v>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>
        <v>0</v>
      </c>
      <c r="V457" s="30">
        <v>0</v>
      </c>
      <c r="W457" s="30">
        <v>0</v>
      </c>
      <c r="X457" s="30">
        <v>0</v>
      </c>
      <c r="Y457" s="30">
        <v>0</v>
      </c>
      <c r="Z457" s="30">
        <v>0</v>
      </c>
      <c r="AA457" s="30">
        <v>0</v>
      </c>
      <c r="AB457" s="30">
        <v>0</v>
      </c>
      <c r="AC457" s="30">
        <v>0</v>
      </c>
      <c r="AD457" s="30">
        <v>0</v>
      </c>
      <c r="AE457" s="30">
        <v>0</v>
      </c>
      <c r="AF457" s="30">
        <v>0</v>
      </c>
      <c r="AG457" s="30">
        <v>0</v>
      </c>
      <c r="AH457" s="30">
        <v>0</v>
      </c>
      <c r="AI457" s="30">
        <v>0</v>
      </c>
      <c r="AJ457" s="30">
        <v>0</v>
      </c>
      <c r="AK457" s="30">
        <v>0</v>
      </c>
    </row>
    <row r="458" spans="1:37" ht="33.75">
      <c r="A458" s="1"/>
      <c r="B458" s="14" t="s">
        <v>526</v>
      </c>
      <c r="C458" s="6" t="s">
        <v>344</v>
      </c>
      <c r="D458" s="30">
        <v>0</v>
      </c>
      <c r="E458" s="30">
        <v>0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>
        <v>0</v>
      </c>
      <c r="V458" s="30">
        <v>0</v>
      </c>
      <c r="W458" s="30">
        <v>0</v>
      </c>
      <c r="X458" s="30">
        <v>0</v>
      </c>
      <c r="Y458" s="30">
        <v>0</v>
      </c>
      <c r="Z458" s="30">
        <v>0</v>
      </c>
      <c r="AA458" s="30">
        <v>0</v>
      </c>
      <c r="AB458" s="30">
        <v>0</v>
      </c>
      <c r="AC458" s="30">
        <v>0</v>
      </c>
      <c r="AD458" s="30">
        <v>0</v>
      </c>
      <c r="AE458" s="30">
        <v>0</v>
      </c>
      <c r="AF458" s="30">
        <v>0</v>
      </c>
      <c r="AG458" s="30">
        <v>0</v>
      </c>
      <c r="AH458" s="30">
        <v>0</v>
      </c>
      <c r="AI458" s="30">
        <v>0</v>
      </c>
      <c r="AJ458" s="30">
        <v>0</v>
      </c>
      <c r="AK458" s="30">
        <v>0</v>
      </c>
    </row>
    <row r="459" spans="1:37" ht="11.25">
      <c r="A459" s="1"/>
      <c r="B459" s="9" t="s">
        <v>111</v>
      </c>
      <c r="C459" s="6"/>
      <c r="D459" s="30">
        <v>0</v>
      </c>
      <c r="E459" s="30">
        <v>0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>
        <v>0</v>
      </c>
      <c r="V459" s="30">
        <v>0</v>
      </c>
      <c r="W459" s="30">
        <v>0</v>
      </c>
      <c r="X459" s="30">
        <v>0</v>
      </c>
      <c r="Y459" s="30">
        <v>0</v>
      </c>
      <c r="Z459" s="30">
        <v>0</v>
      </c>
      <c r="AA459" s="30">
        <v>0</v>
      </c>
      <c r="AB459" s="30">
        <v>0</v>
      </c>
      <c r="AC459" s="30">
        <v>0</v>
      </c>
      <c r="AD459" s="30">
        <v>0</v>
      </c>
      <c r="AE459" s="30">
        <v>0</v>
      </c>
      <c r="AF459" s="30">
        <v>0</v>
      </c>
      <c r="AG459" s="30">
        <v>0</v>
      </c>
      <c r="AH459" s="30">
        <v>0</v>
      </c>
      <c r="AI459" s="30">
        <v>0</v>
      </c>
      <c r="AJ459" s="30">
        <v>0</v>
      </c>
      <c r="AK459" s="30">
        <v>0</v>
      </c>
    </row>
    <row r="460" spans="1:37" ht="67.5">
      <c r="A460" s="1"/>
      <c r="B460" s="14" t="s">
        <v>527</v>
      </c>
      <c r="C460" s="6" t="s">
        <v>344</v>
      </c>
      <c r="D460" s="30">
        <v>0</v>
      </c>
      <c r="E460" s="30">
        <v>0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>
        <v>0</v>
      </c>
      <c r="V460" s="30">
        <v>0</v>
      </c>
      <c r="W460" s="30">
        <v>0</v>
      </c>
      <c r="X460" s="30">
        <v>0</v>
      </c>
      <c r="Y460" s="30">
        <v>0</v>
      </c>
      <c r="Z460" s="30">
        <v>0</v>
      </c>
      <c r="AA460" s="30">
        <v>0</v>
      </c>
      <c r="AB460" s="30">
        <v>0</v>
      </c>
      <c r="AC460" s="30">
        <v>0</v>
      </c>
      <c r="AD460" s="30">
        <v>0</v>
      </c>
      <c r="AE460" s="30">
        <v>0</v>
      </c>
      <c r="AF460" s="30">
        <v>0</v>
      </c>
      <c r="AG460" s="30">
        <v>0</v>
      </c>
      <c r="AH460" s="30">
        <v>0</v>
      </c>
      <c r="AI460" s="30">
        <v>0</v>
      </c>
      <c r="AJ460" s="30">
        <v>0</v>
      </c>
      <c r="AK460" s="30">
        <v>0</v>
      </c>
    </row>
    <row r="461" spans="1:37" ht="11.25">
      <c r="A461" s="1"/>
      <c r="B461" s="15" t="s">
        <v>528</v>
      </c>
      <c r="C461" s="6" t="s">
        <v>344</v>
      </c>
      <c r="D461" s="30">
        <v>0</v>
      </c>
      <c r="E461" s="30">
        <v>0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>
        <v>0</v>
      </c>
      <c r="V461" s="30">
        <v>0</v>
      </c>
      <c r="W461" s="30">
        <v>0</v>
      </c>
      <c r="X461" s="30">
        <v>0</v>
      </c>
      <c r="Y461" s="30">
        <v>0</v>
      </c>
      <c r="Z461" s="30">
        <v>0</v>
      </c>
      <c r="AA461" s="30">
        <v>0</v>
      </c>
      <c r="AB461" s="30">
        <v>0</v>
      </c>
      <c r="AC461" s="30">
        <v>0</v>
      </c>
      <c r="AD461" s="30">
        <v>0</v>
      </c>
      <c r="AE461" s="30">
        <v>0</v>
      </c>
      <c r="AF461" s="30">
        <v>0</v>
      </c>
      <c r="AG461" s="30">
        <v>0</v>
      </c>
      <c r="AH461" s="30">
        <v>0</v>
      </c>
      <c r="AI461" s="30">
        <v>0</v>
      </c>
      <c r="AJ461" s="30">
        <v>0</v>
      </c>
      <c r="AK461" s="30">
        <v>0</v>
      </c>
    </row>
    <row r="462" spans="1:37" ht="11.25">
      <c r="A462" s="1"/>
      <c r="B462" s="15" t="s">
        <v>529</v>
      </c>
      <c r="C462" s="6" t="s">
        <v>344</v>
      </c>
      <c r="D462" s="30">
        <v>0</v>
      </c>
      <c r="E462" s="30">
        <v>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>
        <v>0</v>
      </c>
      <c r="V462" s="30">
        <v>0</v>
      </c>
      <c r="W462" s="30">
        <v>0</v>
      </c>
      <c r="X462" s="30">
        <v>0</v>
      </c>
      <c r="Y462" s="30">
        <v>0</v>
      </c>
      <c r="Z462" s="30">
        <v>0</v>
      </c>
      <c r="AA462" s="30">
        <v>0</v>
      </c>
      <c r="AB462" s="30">
        <v>0</v>
      </c>
      <c r="AC462" s="30">
        <v>0</v>
      </c>
      <c r="AD462" s="30">
        <v>0</v>
      </c>
      <c r="AE462" s="30">
        <v>0</v>
      </c>
      <c r="AF462" s="30">
        <v>0</v>
      </c>
      <c r="AG462" s="30">
        <v>0</v>
      </c>
      <c r="AH462" s="30">
        <v>0</v>
      </c>
      <c r="AI462" s="30">
        <v>0</v>
      </c>
      <c r="AJ462" s="30">
        <v>0</v>
      </c>
      <c r="AK462" s="30">
        <v>0</v>
      </c>
    </row>
    <row r="463" spans="1:37" ht="11.25">
      <c r="A463" s="1"/>
      <c r="B463" s="9" t="s">
        <v>189</v>
      </c>
      <c r="C463" s="6"/>
      <c r="D463" s="30">
        <v>0</v>
      </c>
      <c r="E463" s="30">
        <v>0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>
        <v>0</v>
      </c>
      <c r="V463" s="30">
        <v>0</v>
      </c>
      <c r="W463" s="30">
        <v>0</v>
      </c>
      <c r="X463" s="30">
        <v>0</v>
      </c>
      <c r="Y463" s="30">
        <v>0</v>
      </c>
      <c r="Z463" s="30">
        <v>0</v>
      </c>
      <c r="AA463" s="30">
        <v>0</v>
      </c>
      <c r="AB463" s="30">
        <v>0</v>
      </c>
      <c r="AC463" s="30">
        <v>0</v>
      </c>
      <c r="AD463" s="30">
        <v>0</v>
      </c>
      <c r="AE463" s="30">
        <v>0</v>
      </c>
      <c r="AF463" s="30">
        <v>0</v>
      </c>
      <c r="AG463" s="30">
        <v>0</v>
      </c>
      <c r="AH463" s="30">
        <v>0</v>
      </c>
      <c r="AI463" s="30">
        <v>0</v>
      </c>
      <c r="AJ463" s="30">
        <v>0</v>
      </c>
      <c r="AK463" s="30">
        <v>0</v>
      </c>
    </row>
    <row r="464" spans="1:37" ht="56.25">
      <c r="A464" s="1"/>
      <c r="B464" s="14" t="s">
        <v>530</v>
      </c>
      <c r="C464" s="6" t="s">
        <v>344</v>
      </c>
      <c r="D464" s="30">
        <v>0</v>
      </c>
      <c r="E464" s="30">
        <v>0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>
        <v>0</v>
      </c>
      <c r="V464" s="30">
        <v>0</v>
      </c>
      <c r="W464" s="30">
        <v>0</v>
      </c>
      <c r="X464" s="30">
        <v>0</v>
      </c>
      <c r="Y464" s="30">
        <v>0</v>
      </c>
      <c r="Z464" s="30">
        <v>0</v>
      </c>
      <c r="AA464" s="30">
        <v>0</v>
      </c>
      <c r="AB464" s="30">
        <v>0</v>
      </c>
      <c r="AC464" s="30">
        <v>0</v>
      </c>
      <c r="AD464" s="30">
        <v>0</v>
      </c>
      <c r="AE464" s="30">
        <v>0</v>
      </c>
      <c r="AF464" s="30">
        <v>0</v>
      </c>
      <c r="AG464" s="30">
        <v>0</v>
      </c>
      <c r="AH464" s="30">
        <v>0</v>
      </c>
      <c r="AI464" s="30">
        <v>0</v>
      </c>
      <c r="AJ464" s="30">
        <v>0</v>
      </c>
      <c r="AK464" s="30">
        <v>0</v>
      </c>
    </row>
    <row r="465" spans="1:37" ht="11.25">
      <c r="A465" s="1"/>
      <c r="B465" s="15" t="s">
        <v>531</v>
      </c>
      <c r="C465" s="6" t="s">
        <v>344</v>
      </c>
      <c r="D465" s="30">
        <v>0</v>
      </c>
      <c r="E465" s="30">
        <v>0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>
        <v>0</v>
      </c>
      <c r="V465" s="30">
        <v>0</v>
      </c>
      <c r="W465" s="30">
        <v>0</v>
      </c>
      <c r="X465" s="30">
        <v>0</v>
      </c>
      <c r="Y465" s="30">
        <v>0</v>
      </c>
      <c r="Z465" s="30">
        <v>0</v>
      </c>
      <c r="AA465" s="30">
        <v>0</v>
      </c>
      <c r="AB465" s="30">
        <v>0</v>
      </c>
      <c r="AC465" s="30">
        <v>0</v>
      </c>
      <c r="AD465" s="30">
        <v>0</v>
      </c>
      <c r="AE465" s="30">
        <v>0</v>
      </c>
      <c r="AF465" s="30">
        <v>0</v>
      </c>
      <c r="AG465" s="30">
        <v>0</v>
      </c>
      <c r="AH465" s="30">
        <v>0</v>
      </c>
      <c r="AI465" s="30">
        <v>0</v>
      </c>
      <c r="AJ465" s="30">
        <v>0</v>
      </c>
      <c r="AK465" s="30">
        <v>0</v>
      </c>
    </row>
    <row r="466" spans="1:37" ht="11.25">
      <c r="A466" s="1"/>
      <c r="B466" s="15" t="s">
        <v>532</v>
      </c>
      <c r="C466" s="6" t="s">
        <v>344</v>
      </c>
      <c r="D466" s="30">
        <v>0</v>
      </c>
      <c r="E466" s="30">
        <v>0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>
        <v>0</v>
      </c>
      <c r="V466" s="30">
        <v>0</v>
      </c>
      <c r="W466" s="30">
        <v>0</v>
      </c>
      <c r="X466" s="30">
        <v>0</v>
      </c>
      <c r="Y466" s="30">
        <v>0</v>
      </c>
      <c r="Z466" s="30">
        <v>0</v>
      </c>
      <c r="AA466" s="30">
        <v>0</v>
      </c>
      <c r="AB466" s="30">
        <v>0</v>
      </c>
      <c r="AC466" s="30">
        <v>0</v>
      </c>
      <c r="AD466" s="30">
        <v>0</v>
      </c>
      <c r="AE466" s="30">
        <v>0</v>
      </c>
      <c r="AF466" s="30">
        <v>0</v>
      </c>
      <c r="AG466" s="30">
        <v>0</v>
      </c>
      <c r="AH466" s="30">
        <v>0</v>
      </c>
      <c r="AI466" s="30">
        <v>0</v>
      </c>
      <c r="AJ466" s="30">
        <v>0</v>
      </c>
      <c r="AK466" s="30">
        <v>0</v>
      </c>
    </row>
    <row r="467" spans="1:37" ht="56.25">
      <c r="A467" s="1"/>
      <c r="B467" s="14" t="s">
        <v>566</v>
      </c>
      <c r="C467" s="6" t="s">
        <v>344</v>
      </c>
      <c r="D467" s="30">
        <v>0</v>
      </c>
      <c r="E467" s="30">
        <v>0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0</v>
      </c>
      <c r="U467" s="30">
        <v>0</v>
      </c>
      <c r="V467" s="30">
        <v>0</v>
      </c>
      <c r="W467" s="30">
        <v>0</v>
      </c>
      <c r="X467" s="30">
        <v>0</v>
      </c>
      <c r="Y467" s="30">
        <v>0</v>
      </c>
      <c r="Z467" s="30">
        <v>0</v>
      </c>
      <c r="AA467" s="30">
        <v>0</v>
      </c>
      <c r="AB467" s="30">
        <v>0</v>
      </c>
      <c r="AC467" s="30">
        <v>0</v>
      </c>
      <c r="AD467" s="30">
        <v>0</v>
      </c>
      <c r="AE467" s="30">
        <v>0</v>
      </c>
      <c r="AF467" s="30">
        <v>0</v>
      </c>
      <c r="AG467" s="30">
        <v>0</v>
      </c>
      <c r="AH467" s="30">
        <v>0</v>
      </c>
      <c r="AI467" s="30">
        <v>0</v>
      </c>
      <c r="AJ467" s="30">
        <v>0</v>
      </c>
      <c r="AK467" s="30">
        <v>0</v>
      </c>
    </row>
    <row r="468" spans="1:37" ht="56.25">
      <c r="A468" s="1"/>
      <c r="B468" s="14" t="s">
        <v>312</v>
      </c>
      <c r="C468" s="6" t="s">
        <v>344</v>
      </c>
      <c r="D468" s="30">
        <v>0</v>
      </c>
      <c r="E468" s="30">
        <v>0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>
        <v>0</v>
      </c>
      <c r="V468" s="30">
        <v>0</v>
      </c>
      <c r="W468" s="30">
        <v>0</v>
      </c>
      <c r="X468" s="30">
        <v>0</v>
      </c>
      <c r="Y468" s="30">
        <v>0</v>
      </c>
      <c r="Z468" s="30">
        <v>0</v>
      </c>
      <c r="AA468" s="30">
        <v>0</v>
      </c>
      <c r="AB468" s="30">
        <v>0</v>
      </c>
      <c r="AC468" s="30">
        <v>0</v>
      </c>
      <c r="AD468" s="30">
        <v>0</v>
      </c>
      <c r="AE468" s="30">
        <v>0</v>
      </c>
      <c r="AF468" s="30">
        <v>0</v>
      </c>
      <c r="AG468" s="30">
        <v>0</v>
      </c>
      <c r="AH468" s="30">
        <v>0</v>
      </c>
      <c r="AI468" s="30">
        <v>0</v>
      </c>
      <c r="AJ468" s="30">
        <v>0</v>
      </c>
      <c r="AK468" s="30">
        <v>0</v>
      </c>
    </row>
    <row r="469" spans="1:37" ht="11.25">
      <c r="A469" s="37" t="s">
        <v>345</v>
      </c>
      <c r="B469" s="35" t="s">
        <v>313</v>
      </c>
      <c r="C469" s="40" t="s">
        <v>41</v>
      </c>
      <c r="D469" s="44">
        <v>0</v>
      </c>
      <c r="E469" s="44">
        <v>0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44">
        <v>0</v>
      </c>
      <c r="V469" s="44">
        <v>0</v>
      </c>
      <c r="W469" s="44">
        <v>0</v>
      </c>
      <c r="X469" s="44">
        <v>0</v>
      </c>
      <c r="Y469" s="44">
        <v>0</v>
      </c>
      <c r="Z469" s="44">
        <v>0</v>
      </c>
      <c r="AA469" s="44">
        <v>0</v>
      </c>
      <c r="AB469" s="44">
        <v>0</v>
      </c>
      <c r="AC469" s="44">
        <v>0</v>
      </c>
      <c r="AD469" s="44">
        <v>0</v>
      </c>
      <c r="AE469" s="44">
        <v>0</v>
      </c>
      <c r="AF469" s="44">
        <v>0</v>
      </c>
      <c r="AG469" s="44">
        <v>0</v>
      </c>
      <c r="AH469" s="44">
        <v>0</v>
      </c>
      <c r="AI469" s="44">
        <v>0</v>
      </c>
      <c r="AJ469" s="44">
        <v>0</v>
      </c>
      <c r="AK469" s="44">
        <v>0</v>
      </c>
    </row>
    <row r="470" spans="1:37" ht="21">
      <c r="A470" s="37" t="s">
        <v>346</v>
      </c>
      <c r="B470" s="36" t="s">
        <v>314</v>
      </c>
      <c r="C470" s="40" t="s">
        <v>347</v>
      </c>
      <c r="D470" s="44">
        <v>0</v>
      </c>
      <c r="E470" s="44">
        <v>0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44">
        <v>0</v>
      </c>
      <c r="V470" s="44">
        <v>0</v>
      </c>
      <c r="W470" s="44">
        <v>0</v>
      </c>
      <c r="X470" s="44">
        <v>0</v>
      </c>
      <c r="Y470" s="44">
        <v>0</v>
      </c>
      <c r="Z470" s="44">
        <v>0</v>
      </c>
      <c r="AA470" s="44">
        <v>0</v>
      </c>
      <c r="AB470" s="44">
        <v>0</v>
      </c>
      <c r="AC470" s="44">
        <v>0</v>
      </c>
      <c r="AD470" s="44">
        <v>0</v>
      </c>
      <c r="AE470" s="44">
        <v>0</v>
      </c>
      <c r="AF470" s="44">
        <v>0</v>
      </c>
      <c r="AG470" s="44">
        <v>0</v>
      </c>
      <c r="AH470" s="44">
        <v>0</v>
      </c>
      <c r="AI470" s="44">
        <v>0</v>
      </c>
      <c r="AJ470" s="44">
        <v>0</v>
      </c>
      <c r="AK470" s="44">
        <v>0</v>
      </c>
    </row>
    <row r="471" spans="1:37" ht="11.25">
      <c r="A471" s="1"/>
      <c r="B471" s="9" t="s">
        <v>133</v>
      </c>
      <c r="C471" s="6"/>
      <c r="D471" s="44">
        <v>0</v>
      </c>
      <c r="E471" s="44">
        <v>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44">
        <v>0</v>
      </c>
      <c r="V471" s="44">
        <v>0</v>
      </c>
      <c r="W471" s="44">
        <v>0</v>
      </c>
      <c r="X471" s="44">
        <v>0</v>
      </c>
      <c r="Y471" s="44">
        <v>0</v>
      </c>
      <c r="Z471" s="44">
        <v>0</v>
      </c>
      <c r="AA471" s="44">
        <v>0</v>
      </c>
      <c r="AB471" s="44">
        <v>0</v>
      </c>
      <c r="AC471" s="44">
        <v>0</v>
      </c>
      <c r="AD471" s="44">
        <v>0</v>
      </c>
      <c r="AE471" s="44">
        <v>0</v>
      </c>
      <c r="AF471" s="44">
        <v>0</v>
      </c>
      <c r="AG471" s="44">
        <v>0</v>
      </c>
      <c r="AH471" s="44">
        <v>0</v>
      </c>
      <c r="AI471" s="44">
        <v>0</v>
      </c>
      <c r="AJ471" s="44">
        <v>0</v>
      </c>
      <c r="AK471" s="44">
        <v>0</v>
      </c>
    </row>
    <row r="472" spans="1:37" ht="22.5">
      <c r="A472" s="1"/>
      <c r="B472" s="14" t="s">
        <v>533</v>
      </c>
      <c r="C472" s="6" t="s">
        <v>347</v>
      </c>
      <c r="D472" s="44">
        <v>0</v>
      </c>
      <c r="E472" s="44">
        <v>0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44">
        <v>0</v>
      </c>
      <c r="V472" s="44">
        <v>0</v>
      </c>
      <c r="W472" s="44">
        <v>0</v>
      </c>
      <c r="X472" s="44">
        <v>0</v>
      </c>
      <c r="Y472" s="44">
        <v>0</v>
      </c>
      <c r="Z472" s="44">
        <v>0</v>
      </c>
      <c r="AA472" s="44">
        <v>0</v>
      </c>
      <c r="AB472" s="44">
        <v>0</v>
      </c>
      <c r="AC472" s="44">
        <v>0</v>
      </c>
      <c r="AD472" s="44">
        <v>0</v>
      </c>
      <c r="AE472" s="44">
        <v>0</v>
      </c>
      <c r="AF472" s="44">
        <v>0</v>
      </c>
      <c r="AG472" s="44">
        <v>0</v>
      </c>
      <c r="AH472" s="44">
        <v>0</v>
      </c>
      <c r="AI472" s="44">
        <v>0</v>
      </c>
      <c r="AJ472" s="44">
        <v>0</v>
      </c>
      <c r="AK472" s="44">
        <v>0</v>
      </c>
    </row>
    <row r="473" spans="1:37" ht="33.75">
      <c r="A473" s="1"/>
      <c r="B473" s="14" t="s">
        <v>534</v>
      </c>
      <c r="C473" s="6" t="s">
        <v>347</v>
      </c>
      <c r="D473" s="44">
        <v>0</v>
      </c>
      <c r="E473" s="44">
        <v>0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44">
        <v>0</v>
      </c>
      <c r="V473" s="44">
        <v>0</v>
      </c>
      <c r="W473" s="44">
        <v>0</v>
      </c>
      <c r="X473" s="44">
        <v>0</v>
      </c>
      <c r="Y473" s="44">
        <v>0</v>
      </c>
      <c r="Z473" s="44">
        <v>0</v>
      </c>
      <c r="AA473" s="44">
        <v>0</v>
      </c>
      <c r="AB473" s="44">
        <v>0</v>
      </c>
      <c r="AC473" s="44">
        <v>0</v>
      </c>
      <c r="AD473" s="44">
        <v>0</v>
      </c>
      <c r="AE473" s="44">
        <v>0</v>
      </c>
      <c r="AF473" s="44">
        <v>0</v>
      </c>
      <c r="AG473" s="44">
        <v>0</v>
      </c>
      <c r="AH473" s="44">
        <v>0</v>
      </c>
      <c r="AI473" s="44">
        <v>0</v>
      </c>
      <c r="AJ473" s="44">
        <v>0</v>
      </c>
      <c r="AK473" s="44">
        <v>0</v>
      </c>
    </row>
    <row r="474" spans="1:37" ht="22.5">
      <c r="A474" s="1"/>
      <c r="B474" s="14" t="s">
        <v>535</v>
      </c>
      <c r="C474" s="6" t="s">
        <v>347</v>
      </c>
      <c r="D474" s="44">
        <v>0</v>
      </c>
      <c r="E474" s="44">
        <v>0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0</v>
      </c>
      <c r="U474" s="44">
        <v>0</v>
      </c>
      <c r="V474" s="44">
        <v>0</v>
      </c>
      <c r="W474" s="44">
        <v>0</v>
      </c>
      <c r="X474" s="44">
        <v>0</v>
      </c>
      <c r="Y474" s="44">
        <v>0</v>
      </c>
      <c r="Z474" s="44">
        <v>0</v>
      </c>
      <c r="AA474" s="44">
        <v>0</v>
      </c>
      <c r="AB474" s="44">
        <v>0</v>
      </c>
      <c r="AC474" s="44">
        <v>0</v>
      </c>
      <c r="AD474" s="44">
        <v>0</v>
      </c>
      <c r="AE474" s="44">
        <v>0</v>
      </c>
      <c r="AF474" s="44">
        <v>0</v>
      </c>
      <c r="AG474" s="44">
        <v>0</v>
      </c>
      <c r="AH474" s="44">
        <v>0</v>
      </c>
      <c r="AI474" s="44">
        <v>0</v>
      </c>
      <c r="AJ474" s="44">
        <v>0</v>
      </c>
      <c r="AK474" s="44">
        <v>0</v>
      </c>
    </row>
    <row r="475" spans="1:37" ht="33.75">
      <c r="A475" s="1"/>
      <c r="B475" s="14" t="s">
        <v>536</v>
      </c>
      <c r="C475" s="6" t="s">
        <v>347</v>
      </c>
      <c r="D475" s="44">
        <v>0</v>
      </c>
      <c r="E475" s="44">
        <v>0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0</v>
      </c>
      <c r="U475" s="44">
        <v>0</v>
      </c>
      <c r="V475" s="44">
        <v>0</v>
      </c>
      <c r="W475" s="44">
        <v>0</v>
      </c>
      <c r="X475" s="44">
        <v>0</v>
      </c>
      <c r="Y475" s="44">
        <v>0</v>
      </c>
      <c r="Z475" s="44">
        <v>0</v>
      </c>
      <c r="AA475" s="44">
        <v>0</v>
      </c>
      <c r="AB475" s="44">
        <v>0</v>
      </c>
      <c r="AC475" s="44">
        <v>0</v>
      </c>
      <c r="AD475" s="44">
        <v>0</v>
      </c>
      <c r="AE475" s="44">
        <v>0</v>
      </c>
      <c r="AF475" s="44">
        <v>0</v>
      </c>
      <c r="AG475" s="44">
        <v>0</v>
      </c>
      <c r="AH475" s="44">
        <v>0</v>
      </c>
      <c r="AI475" s="44">
        <v>0</v>
      </c>
      <c r="AJ475" s="44">
        <v>0</v>
      </c>
      <c r="AK475" s="44">
        <v>0</v>
      </c>
    </row>
    <row r="476" spans="1:37" ht="22.5">
      <c r="A476" s="1"/>
      <c r="B476" s="14" t="s">
        <v>537</v>
      </c>
      <c r="C476" s="6" t="s">
        <v>347</v>
      </c>
      <c r="D476" s="44">
        <v>0</v>
      </c>
      <c r="E476" s="44">
        <v>0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44">
        <v>0</v>
      </c>
      <c r="V476" s="44">
        <v>0</v>
      </c>
      <c r="W476" s="44">
        <v>0</v>
      </c>
      <c r="X476" s="44">
        <v>0</v>
      </c>
      <c r="Y476" s="44">
        <v>0</v>
      </c>
      <c r="Z476" s="44">
        <v>0</v>
      </c>
      <c r="AA476" s="44">
        <v>0</v>
      </c>
      <c r="AB476" s="44">
        <v>0</v>
      </c>
      <c r="AC476" s="44">
        <v>0</v>
      </c>
      <c r="AD476" s="44">
        <v>0</v>
      </c>
      <c r="AE476" s="44">
        <v>0</v>
      </c>
      <c r="AF476" s="44">
        <v>0</v>
      </c>
      <c r="AG476" s="44">
        <v>0</v>
      </c>
      <c r="AH476" s="44">
        <v>0</v>
      </c>
      <c r="AI476" s="44">
        <v>0</v>
      </c>
      <c r="AJ476" s="44">
        <v>0</v>
      </c>
      <c r="AK476" s="44">
        <v>0</v>
      </c>
    </row>
    <row r="477" spans="1:37" ht="33.75">
      <c r="A477" s="1"/>
      <c r="B477" s="14" t="s">
        <v>538</v>
      </c>
      <c r="C477" s="6" t="s">
        <v>347</v>
      </c>
      <c r="D477" s="44">
        <v>0</v>
      </c>
      <c r="E477" s="44">
        <v>0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0</v>
      </c>
      <c r="U477" s="44">
        <v>0</v>
      </c>
      <c r="V477" s="44">
        <v>0</v>
      </c>
      <c r="W477" s="44">
        <v>0</v>
      </c>
      <c r="X477" s="44">
        <v>0</v>
      </c>
      <c r="Y477" s="44">
        <v>0</v>
      </c>
      <c r="Z477" s="44">
        <v>0</v>
      </c>
      <c r="AA477" s="44">
        <v>0</v>
      </c>
      <c r="AB477" s="44">
        <v>0</v>
      </c>
      <c r="AC477" s="44">
        <v>0</v>
      </c>
      <c r="AD477" s="44">
        <v>0</v>
      </c>
      <c r="AE477" s="44">
        <v>0</v>
      </c>
      <c r="AF477" s="44">
        <v>0</v>
      </c>
      <c r="AG477" s="44">
        <v>0</v>
      </c>
      <c r="AH477" s="44">
        <v>0</v>
      </c>
      <c r="AI477" s="44">
        <v>0</v>
      </c>
      <c r="AJ477" s="44">
        <v>0</v>
      </c>
      <c r="AK477" s="44">
        <v>0</v>
      </c>
    </row>
    <row r="478" spans="1:37" ht="22.5">
      <c r="A478" s="1"/>
      <c r="B478" s="14" t="s">
        <v>539</v>
      </c>
      <c r="C478" s="6" t="s">
        <v>347</v>
      </c>
      <c r="D478" s="44">
        <v>0</v>
      </c>
      <c r="E478" s="44">
        <v>0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44">
        <v>0</v>
      </c>
      <c r="V478" s="44">
        <v>0</v>
      </c>
      <c r="W478" s="44">
        <v>0</v>
      </c>
      <c r="X478" s="44">
        <v>0</v>
      </c>
      <c r="Y478" s="44">
        <v>0</v>
      </c>
      <c r="Z478" s="44">
        <v>0</v>
      </c>
      <c r="AA478" s="44">
        <v>0</v>
      </c>
      <c r="AB478" s="44">
        <v>0</v>
      </c>
      <c r="AC478" s="44">
        <v>0</v>
      </c>
      <c r="AD478" s="44">
        <v>0</v>
      </c>
      <c r="AE478" s="44">
        <v>0</v>
      </c>
      <c r="AF478" s="44">
        <v>0</v>
      </c>
      <c r="AG478" s="44">
        <v>0</v>
      </c>
      <c r="AH478" s="44">
        <v>0</v>
      </c>
      <c r="AI478" s="44">
        <v>0</v>
      </c>
      <c r="AJ478" s="44">
        <v>0</v>
      </c>
      <c r="AK478" s="44">
        <v>0</v>
      </c>
    </row>
    <row r="479" spans="1:37" ht="22.5">
      <c r="A479" s="1"/>
      <c r="B479" s="14" t="s">
        <v>540</v>
      </c>
      <c r="C479" s="6" t="s">
        <v>347</v>
      </c>
      <c r="D479" s="44">
        <v>0</v>
      </c>
      <c r="E479" s="44">
        <v>0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0</v>
      </c>
      <c r="U479" s="44">
        <v>0</v>
      </c>
      <c r="V479" s="44">
        <v>0</v>
      </c>
      <c r="W479" s="44">
        <v>0</v>
      </c>
      <c r="X479" s="44">
        <v>0</v>
      </c>
      <c r="Y479" s="44">
        <v>0</v>
      </c>
      <c r="Z479" s="44">
        <v>0</v>
      </c>
      <c r="AA479" s="44">
        <v>0</v>
      </c>
      <c r="AB479" s="44">
        <v>0</v>
      </c>
      <c r="AC479" s="44">
        <v>0</v>
      </c>
      <c r="AD479" s="44">
        <v>0</v>
      </c>
      <c r="AE479" s="44">
        <v>0</v>
      </c>
      <c r="AF479" s="44">
        <v>0</v>
      </c>
      <c r="AG479" s="44">
        <v>0</v>
      </c>
      <c r="AH479" s="44">
        <v>0</v>
      </c>
      <c r="AI479" s="44">
        <v>0</v>
      </c>
      <c r="AJ479" s="44">
        <v>0</v>
      </c>
      <c r="AK479" s="44">
        <v>0</v>
      </c>
    </row>
    <row r="480" spans="1:37" ht="11.25">
      <c r="A480" s="1"/>
      <c r="B480" s="14" t="s">
        <v>541</v>
      </c>
      <c r="C480" s="6" t="s">
        <v>347</v>
      </c>
      <c r="D480" s="44">
        <v>0</v>
      </c>
      <c r="E480" s="44">
        <v>0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44">
        <v>0</v>
      </c>
      <c r="V480" s="44">
        <v>0</v>
      </c>
      <c r="W480" s="44">
        <v>0</v>
      </c>
      <c r="X480" s="44">
        <v>0</v>
      </c>
      <c r="Y480" s="44">
        <v>0</v>
      </c>
      <c r="Z480" s="44">
        <v>0</v>
      </c>
      <c r="AA480" s="44">
        <v>0</v>
      </c>
      <c r="AB480" s="44">
        <v>0</v>
      </c>
      <c r="AC480" s="44">
        <v>0</v>
      </c>
      <c r="AD480" s="44">
        <v>0</v>
      </c>
      <c r="AE480" s="44">
        <v>0</v>
      </c>
      <c r="AF480" s="44">
        <v>0</v>
      </c>
      <c r="AG480" s="44">
        <v>0</v>
      </c>
      <c r="AH480" s="44">
        <v>0</v>
      </c>
      <c r="AI480" s="44">
        <v>0</v>
      </c>
      <c r="AJ480" s="44">
        <v>0</v>
      </c>
      <c r="AK480" s="44">
        <v>0</v>
      </c>
    </row>
    <row r="481" spans="1:37" ht="11.25">
      <c r="A481" s="1"/>
      <c r="B481" s="9" t="s">
        <v>188</v>
      </c>
      <c r="C481" s="6"/>
      <c r="D481" s="44">
        <v>0</v>
      </c>
      <c r="E481" s="44">
        <v>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44">
        <v>0</v>
      </c>
      <c r="V481" s="44">
        <v>0</v>
      </c>
      <c r="W481" s="44">
        <v>0</v>
      </c>
      <c r="X481" s="44">
        <v>0</v>
      </c>
      <c r="Y481" s="44">
        <v>0</v>
      </c>
      <c r="Z481" s="44">
        <v>0</v>
      </c>
      <c r="AA481" s="44">
        <v>0</v>
      </c>
      <c r="AB481" s="44">
        <v>0</v>
      </c>
      <c r="AC481" s="44">
        <v>0</v>
      </c>
      <c r="AD481" s="44">
        <v>0</v>
      </c>
      <c r="AE481" s="44">
        <v>0</v>
      </c>
      <c r="AF481" s="44">
        <v>0</v>
      </c>
      <c r="AG481" s="44">
        <v>0</v>
      </c>
      <c r="AH481" s="44">
        <v>0</v>
      </c>
      <c r="AI481" s="44">
        <v>0</v>
      </c>
      <c r="AJ481" s="44">
        <v>0</v>
      </c>
      <c r="AK481" s="44">
        <v>0</v>
      </c>
    </row>
    <row r="482" spans="1:37" ht="22.5">
      <c r="A482" s="1"/>
      <c r="B482" s="14" t="s">
        <v>398</v>
      </c>
      <c r="C482" s="6" t="s">
        <v>347</v>
      </c>
      <c r="D482" s="44">
        <v>0</v>
      </c>
      <c r="E482" s="44">
        <v>0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44">
        <v>0</v>
      </c>
      <c r="V482" s="44">
        <v>0</v>
      </c>
      <c r="W482" s="44">
        <v>0</v>
      </c>
      <c r="X482" s="44">
        <v>0</v>
      </c>
      <c r="Y482" s="44">
        <v>0</v>
      </c>
      <c r="Z482" s="44">
        <v>0</v>
      </c>
      <c r="AA482" s="44">
        <v>0</v>
      </c>
      <c r="AB482" s="44">
        <v>0</v>
      </c>
      <c r="AC482" s="44">
        <v>0</v>
      </c>
      <c r="AD482" s="44">
        <v>0</v>
      </c>
      <c r="AE482" s="44">
        <v>0</v>
      </c>
      <c r="AF482" s="44">
        <v>0</v>
      </c>
      <c r="AG482" s="44">
        <v>0</v>
      </c>
      <c r="AH482" s="44">
        <v>0</v>
      </c>
      <c r="AI482" s="44">
        <v>0</v>
      </c>
      <c r="AJ482" s="44">
        <v>0</v>
      </c>
      <c r="AK482" s="44">
        <v>0</v>
      </c>
    </row>
    <row r="483" spans="1:37" ht="11.25">
      <c r="A483" s="1"/>
      <c r="B483" s="9" t="s">
        <v>99</v>
      </c>
      <c r="C483" s="6"/>
      <c r="D483" s="44">
        <v>0</v>
      </c>
      <c r="E483" s="44">
        <v>0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44">
        <v>0</v>
      </c>
      <c r="V483" s="44">
        <v>0</v>
      </c>
      <c r="W483" s="44">
        <v>0</v>
      </c>
      <c r="X483" s="44">
        <v>0</v>
      </c>
      <c r="Y483" s="44">
        <v>0</v>
      </c>
      <c r="Z483" s="44">
        <v>0</v>
      </c>
      <c r="AA483" s="44">
        <v>0</v>
      </c>
      <c r="AB483" s="44">
        <v>0</v>
      </c>
      <c r="AC483" s="44">
        <v>0</v>
      </c>
      <c r="AD483" s="44">
        <v>0</v>
      </c>
      <c r="AE483" s="44">
        <v>0</v>
      </c>
      <c r="AF483" s="44">
        <v>0</v>
      </c>
      <c r="AG483" s="44">
        <v>0</v>
      </c>
      <c r="AH483" s="44">
        <v>0</v>
      </c>
      <c r="AI483" s="44">
        <v>0</v>
      </c>
      <c r="AJ483" s="44">
        <v>0</v>
      </c>
      <c r="AK483" s="44">
        <v>0</v>
      </c>
    </row>
    <row r="484" spans="1:37" ht="33.75">
      <c r="A484" s="1"/>
      <c r="B484" s="14" t="s">
        <v>542</v>
      </c>
      <c r="C484" s="6" t="s">
        <v>347</v>
      </c>
      <c r="D484" s="44">
        <v>0</v>
      </c>
      <c r="E484" s="44">
        <v>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44">
        <v>0</v>
      </c>
      <c r="V484" s="44">
        <v>0</v>
      </c>
      <c r="W484" s="44">
        <v>0</v>
      </c>
      <c r="X484" s="44">
        <v>0</v>
      </c>
      <c r="Y484" s="44">
        <v>0</v>
      </c>
      <c r="Z484" s="44">
        <v>0</v>
      </c>
      <c r="AA484" s="44">
        <v>0</v>
      </c>
      <c r="AB484" s="44">
        <v>0</v>
      </c>
      <c r="AC484" s="44">
        <v>0</v>
      </c>
      <c r="AD484" s="44">
        <v>0</v>
      </c>
      <c r="AE484" s="44">
        <v>0</v>
      </c>
      <c r="AF484" s="44">
        <v>0</v>
      </c>
      <c r="AG484" s="44">
        <v>0</v>
      </c>
      <c r="AH484" s="44">
        <v>0</v>
      </c>
      <c r="AI484" s="44">
        <v>0</v>
      </c>
      <c r="AJ484" s="44">
        <v>0</v>
      </c>
      <c r="AK484" s="44">
        <v>0</v>
      </c>
    </row>
    <row r="485" spans="1:37" ht="33.75">
      <c r="A485" s="1"/>
      <c r="B485" s="14" t="s">
        <v>543</v>
      </c>
      <c r="C485" s="6" t="s">
        <v>347</v>
      </c>
      <c r="D485" s="44">
        <v>0</v>
      </c>
      <c r="E485" s="44">
        <v>0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44">
        <v>0</v>
      </c>
      <c r="V485" s="44">
        <v>0</v>
      </c>
      <c r="W485" s="44">
        <v>0</v>
      </c>
      <c r="X485" s="44">
        <v>0</v>
      </c>
      <c r="Y485" s="44">
        <v>0</v>
      </c>
      <c r="Z485" s="44">
        <v>0</v>
      </c>
      <c r="AA485" s="44">
        <v>0</v>
      </c>
      <c r="AB485" s="44">
        <v>0</v>
      </c>
      <c r="AC485" s="44">
        <v>0</v>
      </c>
      <c r="AD485" s="44">
        <v>0</v>
      </c>
      <c r="AE485" s="44">
        <v>0</v>
      </c>
      <c r="AF485" s="44">
        <v>0</v>
      </c>
      <c r="AG485" s="44">
        <v>0</v>
      </c>
      <c r="AH485" s="44">
        <v>0</v>
      </c>
      <c r="AI485" s="44">
        <v>0</v>
      </c>
      <c r="AJ485" s="44">
        <v>0</v>
      </c>
      <c r="AK485" s="44">
        <v>0</v>
      </c>
    </row>
    <row r="486" spans="1:37" ht="45">
      <c r="A486" s="1"/>
      <c r="B486" s="14" t="s">
        <v>544</v>
      </c>
      <c r="C486" s="6" t="s">
        <v>347</v>
      </c>
      <c r="D486" s="44">
        <v>0</v>
      </c>
      <c r="E486" s="44">
        <v>0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44">
        <v>0</v>
      </c>
      <c r="V486" s="44">
        <v>0</v>
      </c>
      <c r="W486" s="44">
        <v>0</v>
      </c>
      <c r="X486" s="44">
        <v>0</v>
      </c>
      <c r="Y486" s="44">
        <v>0</v>
      </c>
      <c r="Z486" s="44">
        <v>0</v>
      </c>
      <c r="AA486" s="44">
        <v>0</v>
      </c>
      <c r="AB486" s="44">
        <v>0</v>
      </c>
      <c r="AC486" s="44">
        <v>0</v>
      </c>
      <c r="AD486" s="44">
        <v>0</v>
      </c>
      <c r="AE486" s="44">
        <v>0</v>
      </c>
      <c r="AF486" s="44">
        <v>0</v>
      </c>
      <c r="AG486" s="44">
        <v>0</v>
      </c>
      <c r="AH486" s="44">
        <v>0</v>
      </c>
      <c r="AI486" s="44">
        <v>0</v>
      </c>
      <c r="AJ486" s="44">
        <v>0</v>
      </c>
      <c r="AK486" s="44">
        <v>0</v>
      </c>
    </row>
    <row r="487" spans="1:37" ht="11.25">
      <c r="A487" s="1"/>
      <c r="B487" s="9" t="s">
        <v>154</v>
      </c>
      <c r="C487" s="6"/>
      <c r="D487" s="44">
        <v>0</v>
      </c>
      <c r="E487" s="44">
        <v>0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44">
        <v>0</v>
      </c>
      <c r="V487" s="44">
        <v>0</v>
      </c>
      <c r="W487" s="44">
        <v>0</v>
      </c>
      <c r="X487" s="44">
        <v>0</v>
      </c>
      <c r="Y487" s="44">
        <v>0</v>
      </c>
      <c r="Z487" s="44">
        <v>0</v>
      </c>
      <c r="AA487" s="44">
        <v>0</v>
      </c>
      <c r="AB487" s="44">
        <v>0</v>
      </c>
      <c r="AC487" s="44">
        <v>0</v>
      </c>
      <c r="AD487" s="44">
        <v>0</v>
      </c>
      <c r="AE487" s="44">
        <v>0</v>
      </c>
      <c r="AF487" s="44">
        <v>0</v>
      </c>
      <c r="AG487" s="44">
        <v>0</v>
      </c>
      <c r="AH487" s="44">
        <v>0</v>
      </c>
      <c r="AI487" s="44">
        <v>0</v>
      </c>
      <c r="AJ487" s="44">
        <v>0</v>
      </c>
      <c r="AK487" s="44">
        <v>0</v>
      </c>
    </row>
    <row r="488" spans="1:37" ht="22.5">
      <c r="A488" s="1"/>
      <c r="B488" s="14" t="s">
        <v>545</v>
      </c>
      <c r="C488" s="6" t="s">
        <v>347</v>
      </c>
      <c r="D488" s="44">
        <v>0</v>
      </c>
      <c r="E488" s="44">
        <v>0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44">
        <v>0</v>
      </c>
      <c r="V488" s="44">
        <v>0</v>
      </c>
      <c r="W488" s="44">
        <v>0</v>
      </c>
      <c r="X488" s="44">
        <v>0</v>
      </c>
      <c r="Y488" s="44">
        <v>0</v>
      </c>
      <c r="Z488" s="44">
        <v>0</v>
      </c>
      <c r="AA488" s="44">
        <v>0</v>
      </c>
      <c r="AB488" s="44">
        <v>0</v>
      </c>
      <c r="AC488" s="44">
        <v>0</v>
      </c>
      <c r="AD488" s="44">
        <v>0</v>
      </c>
      <c r="AE488" s="44">
        <v>0</v>
      </c>
      <c r="AF488" s="44">
        <v>0</v>
      </c>
      <c r="AG488" s="44">
        <v>0</v>
      </c>
      <c r="AH488" s="44">
        <v>0</v>
      </c>
      <c r="AI488" s="44">
        <v>0</v>
      </c>
      <c r="AJ488" s="44">
        <v>0</v>
      </c>
      <c r="AK488" s="44">
        <v>0</v>
      </c>
    </row>
    <row r="489" spans="1:37" ht="22.5">
      <c r="A489" s="1"/>
      <c r="B489" s="14" t="s">
        <v>546</v>
      </c>
      <c r="C489" s="6" t="s">
        <v>347</v>
      </c>
      <c r="D489" s="44">
        <v>0</v>
      </c>
      <c r="E489" s="44">
        <v>0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44">
        <v>0</v>
      </c>
      <c r="V489" s="44">
        <v>0</v>
      </c>
      <c r="W489" s="44">
        <v>0</v>
      </c>
      <c r="X489" s="44">
        <v>0</v>
      </c>
      <c r="Y489" s="44">
        <v>0</v>
      </c>
      <c r="Z489" s="44">
        <v>0</v>
      </c>
      <c r="AA489" s="44">
        <v>0</v>
      </c>
      <c r="AB489" s="44">
        <v>0</v>
      </c>
      <c r="AC489" s="44">
        <v>0</v>
      </c>
      <c r="AD489" s="44">
        <v>0</v>
      </c>
      <c r="AE489" s="44">
        <v>0</v>
      </c>
      <c r="AF489" s="44">
        <v>0</v>
      </c>
      <c r="AG489" s="44">
        <v>0</v>
      </c>
      <c r="AH489" s="44">
        <v>0</v>
      </c>
      <c r="AI489" s="44">
        <v>0</v>
      </c>
      <c r="AJ489" s="44">
        <v>0</v>
      </c>
      <c r="AK489" s="44">
        <v>0</v>
      </c>
    </row>
    <row r="490" spans="1:37" ht="22.5">
      <c r="A490" s="1"/>
      <c r="B490" s="14" t="s">
        <v>547</v>
      </c>
      <c r="C490" s="6" t="s">
        <v>347</v>
      </c>
      <c r="D490" s="44">
        <v>0</v>
      </c>
      <c r="E490" s="44">
        <v>0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44">
        <v>0</v>
      </c>
      <c r="V490" s="44">
        <v>0</v>
      </c>
      <c r="W490" s="44">
        <v>0</v>
      </c>
      <c r="X490" s="44">
        <v>0</v>
      </c>
      <c r="Y490" s="44">
        <v>0</v>
      </c>
      <c r="Z490" s="44">
        <v>0</v>
      </c>
      <c r="AA490" s="44">
        <v>0</v>
      </c>
      <c r="AB490" s="44">
        <v>0</v>
      </c>
      <c r="AC490" s="44">
        <v>0</v>
      </c>
      <c r="AD490" s="44">
        <v>0</v>
      </c>
      <c r="AE490" s="44">
        <v>0</v>
      </c>
      <c r="AF490" s="44">
        <v>0</v>
      </c>
      <c r="AG490" s="44">
        <v>0</v>
      </c>
      <c r="AH490" s="44">
        <v>0</v>
      </c>
      <c r="AI490" s="44">
        <v>0</v>
      </c>
      <c r="AJ490" s="44">
        <v>0</v>
      </c>
      <c r="AK490" s="44">
        <v>0</v>
      </c>
    </row>
    <row r="491" spans="1:37" ht="22.5">
      <c r="A491" s="1"/>
      <c r="B491" s="14" t="s">
        <v>548</v>
      </c>
      <c r="C491" s="6" t="s">
        <v>347</v>
      </c>
      <c r="D491" s="44">
        <v>0</v>
      </c>
      <c r="E491" s="44">
        <v>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44">
        <v>0</v>
      </c>
      <c r="V491" s="44">
        <v>0</v>
      </c>
      <c r="W491" s="44">
        <v>0</v>
      </c>
      <c r="X491" s="44">
        <v>0</v>
      </c>
      <c r="Y491" s="44">
        <v>0</v>
      </c>
      <c r="Z491" s="44">
        <v>0</v>
      </c>
      <c r="AA491" s="44">
        <v>0</v>
      </c>
      <c r="AB491" s="44">
        <v>0</v>
      </c>
      <c r="AC491" s="44">
        <v>0</v>
      </c>
      <c r="AD491" s="44">
        <v>0</v>
      </c>
      <c r="AE491" s="44">
        <v>0</v>
      </c>
      <c r="AF491" s="44">
        <v>0</v>
      </c>
      <c r="AG491" s="44">
        <v>0</v>
      </c>
      <c r="AH491" s="44">
        <v>0</v>
      </c>
      <c r="AI491" s="44">
        <v>0</v>
      </c>
      <c r="AJ491" s="44">
        <v>0</v>
      </c>
      <c r="AK491" s="44">
        <v>0</v>
      </c>
    </row>
    <row r="492" spans="1:37" ht="11.25">
      <c r="A492" s="1"/>
      <c r="B492" s="9" t="s">
        <v>100</v>
      </c>
      <c r="C492" s="6"/>
      <c r="D492" s="44">
        <v>0</v>
      </c>
      <c r="E492" s="44">
        <v>0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0</v>
      </c>
      <c r="U492" s="44">
        <v>0</v>
      </c>
      <c r="V492" s="44">
        <v>0</v>
      </c>
      <c r="W492" s="44">
        <v>0</v>
      </c>
      <c r="X492" s="44">
        <v>0</v>
      </c>
      <c r="Y492" s="44">
        <v>0</v>
      </c>
      <c r="Z492" s="44">
        <v>0</v>
      </c>
      <c r="AA492" s="44">
        <v>0</v>
      </c>
      <c r="AB492" s="44">
        <v>0</v>
      </c>
      <c r="AC492" s="44">
        <v>0</v>
      </c>
      <c r="AD492" s="44">
        <v>0</v>
      </c>
      <c r="AE492" s="44">
        <v>0</v>
      </c>
      <c r="AF492" s="44">
        <v>0</v>
      </c>
      <c r="AG492" s="44">
        <v>0</v>
      </c>
      <c r="AH492" s="44">
        <v>0</v>
      </c>
      <c r="AI492" s="44">
        <v>0</v>
      </c>
      <c r="AJ492" s="44">
        <v>0</v>
      </c>
      <c r="AK492" s="44">
        <v>0</v>
      </c>
    </row>
    <row r="493" spans="1:37" ht="22.5">
      <c r="A493" s="1"/>
      <c r="B493" s="14" t="s">
        <v>399</v>
      </c>
      <c r="C493" s="6" t="s">
        <v>347</v>
      </c>
      <c r="D493" s="44">
        <v>0</v>
      </c>
      <c r="E493" s="44">
        <v>0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44">
        <v>0</v>
      </c>
      <c r="V493" s="44">
        <v>0</v>
      </c>
      <c r="W493" s="44">
        <v>0</v>
      </c>
      <c r="X493" s="44">
        <v>0</v>
      </c>
      <c r="Y493" s="44">
        <v>0</v>
      </c>
      <c r="Z493" s="44">
        <v>0</v>
      </c>
      <c r="AA493" s="44">
        <v>0</v>
      </c>
      <c r="AB493" s="44">
        <v>0</v>
      </c>
      <c r="AC493" s="44">
        <v>0</v>
      </c>
      <c r="AD493" s="44">
        <v>0</v>
      </c>
      <c r="AE493" s="44">
        <v>0</v>
      </c>
      <c r="AF493" s="44">
        <v>0</v>
      </c>
      <c r="AG493" s="44">
        <v>0</v>
      </c>
      <c r="AH493" s="44">
        <v>0</v>
      </c>
      <c r="AI493" s="44">
        <v>0</v>
      </c>
      <c r="AJ493" s="44">
        <v>0</v>
      </c>
      <c r="AK493" s="44">
        <v>0</v>
      </c>
    </row>
    <row r="494" spans="1:37" ht="11.25">
      <c r="A494" s="1"/>
      <c r="B494" s="9" t="s">
        <v>111</v>
      </c>
      <c r="C494" s="6"/>
      <c r="D494" s="44">
        <v>0</v>
      </c>
      <c r="E494" s="44">
        <v>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44">
        <v>0</v>
      </c>
      <c r="V494" s="44">
        <v>0</v>
      </c>
      <c r="W494" s="44">
        <v>0</v>
      </c>
      <c r="X494" s="44">
        <v>0</v>
      </c>
      <c r="Y494" s="44">
        <v>0</v>
      </c>
      <c r="Z494" s="44">
        <v>0</v>
      </c>
      <c r="AA494" s="44">
        <v>0</v>
      </c>
      <c r="AB494" s="44">
        <v>0</v>
      </c>
      <c r="AC494" s="44">
        <v>0</v>
      </c>
      <c r="AD494" s="44">
        <v>0</v>
      </c>
      <c r="AE494" s="44">
        <v>0</v>
      </c>
      <c r="AF494" s="44">
        <v>0</v>
      </c>
      <c r="AG494" s="44">
        <v>0</v>
      </c>
      <c r="AH494" s="44">
        <v>0</v>
      </c>
      <c r="AI494" s="44">
        <v>0</v>
      </c>
      <c r="AJ494" s="44">
        <v>0</v>
      </c>
      <c r="AK494" s="44">
        <v>0</v>
      </c>
    </row>
    <row r="495" spans="1:37" ht="22.5">
      <c r="A495" s="1"/>
      <c r="B495" s="14" t="s">
        <v>549</v>
      </c>
      <c r="C495" s="6" t="s">
        <v>347</v>
      </c>
      <c r="D495" s="44">
        <v>0</v>
      </c>
      <c r="E495" s="44">
        <v>0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44">
        <v>0</v>
      </c>
      <c r="V495" s="44">
        <v>0</v>
      </c>
      <c r="W495" s="44">
        <v>0</v>
      </c>
      <c r="X495" s="44">
        <v>0</v>
      </c>
      <c r="Y495" s="44">
        <v>0</v>
      </c>
      <c r="Z495" s="44">
        <v>0</v>
      </c>
      <c r="AA495" s="44">
        <v>0</v>
      </c>
      <c r="AB495" s="44">
        <v>0</v>
      </c>
      <c r="AC495" s="44">
        <v>0</v>
      </c>
      <c r="AD495" s="44">
        <v>0</v>
      </c>
      <c r="AE495" s="44">
        <v>0</v>
      </c>
      <c r="AF495" s="44">
        <v>0</v>
      </c>
      <c r="AG495" s="44">
        <v>0</v>
      </c>
      <c r="AH495" s="44">
        <v>0</v>
      </c>
      <c r="AI495" s="44">
        <v>0</v>
      </c>
      <c r="AJ495" s="44">
        <v>0</v>
      </c>
      <c r="AK495" s="44">
        <v>0</v>
      </c>
    </row>
    <row r="496" spans="1:37" ht="22.5">
      <c r="A496" s="1"/>
      <c r="B496" s="14" t="s">
        <v>550</v>
      </c>
      <c r="C496" s="6" t="s">
        <v>347</v>
      </c>
      <c r="D496" s="44">
        <v>0</v>
      </c>
      <c r="E496" s="44">
        <v>0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44">
        <v>0</v>
      </c>
      <c r="V496" s="44">
        <v>0</v>
      </c>
      <c r="W496" s="44">
        <v>0</v>
      </c>
      <c r="X496" s="44">
        <v>0</v>
      </c>
      <c r="Y496" s="44">
        <v>0</v>
      </c>
      <c r="Z496" s="44">
        <v>0</v>
      </c>
      <c r="AA496" s="44">
        <v>0</v>
      </c>
      <c r="AB496" s="44">
        <v>0</v>
      </c>
      <c r="AC496" s="44">
        <v>0</v>
      </c>
      <c r="AD496" s="44">
        <v>0</v>
      </c>
      <c r="AE496" s="44">
        <v>0</v>
      </c>
      <c r="AF496" s="44">
        <v>0</v>
      </c>
      <c r="AG496" s="44">
        <v>0</v>
      </c>
      <c r="AH496" s="44">
        <v>0</v>
      </c>
      <c r="AI496" s="44">
        <v>0</v>
      </c>
      <c r="AJ496" s="44">
        <v>0</v>
      </c>
      <c r="AK496" s="44">
        <v>0</v>
      </c>
    </row>
    <row r="497" spans="1:37" ht="22.5">
      <c r="A497" s="1"/>
      <c r="B497" s="14" t="s">
        <v>551</v>
      </c>
      <c r="C497" s="6" t="s">
        <v>347</v>
      </c>
      <c r="D497" s="44">
        <v>0</v>
      </c>
      <c r="E497" s="44">
        <v>0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  <c r="U497" s="44">
        <v>0</v>
      </c>
      <c r="V497" s="44">
        <v>0</v>
      </c>
      <c r="W497" s="44">
        <v>0</v>
      </c>
      <c r="X497" s="44">
        <v>0</v>
      </c>
      <c r="Y497" s="44">
        <v>0</v>
      </c>
      <c r="Z497" s="44">
        <v>0</v>
      </c>
      <c r="AA497" s="44">
        <v>0</v>
      </c>
      <c r="AB497" s="44">
        <v>0</v>
      </c>
      <c r="AC497" s="44">
        <v>0</v>
      </c>
      <c r="AD497" s="44">
        <v>0</v>
      </c>
      <c r="AE497" s="44">
        <v>0</v>
      </c>
      <c r="AF497" s="44">
        <v>0</v>
      </c>
      <c r="AG497" s="44">
        <v>0</v>
      </c>
      <c r="AH497" s="44">
        <v>0</v>
      </c>
      <c r="AI497" s="44">
        <v>0</v>
      </c>
      <c r="AJ497" s="44">
        <v>0</v>
      </c>
      <c r="AK497" s="44">
        <v>0</v>
      </c>
    </row>
    <row r="498" spans="1:37" ht="22.5">
      <c r="A498" s="1"/>
      <c r="B498" s="14" t="s">
        <v>552</v>
      </c>
      <c r="C498" s="6" t="s">
        <v>347</v>
      </c>
      <c r="D498" s="44">
        <v>0</v>
      </c>
      <c r="E498" s="44">
        <v>0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0</v>
      </c>
      <c r="T498" s="44">
        <v>0</v>
      </c>
      <c r="U498" s="44">
        <v>0</v>
      </c>
      <c r="V498" s="44">
        <v>0</v>
      </c>
      <c r="W498" s="44">
        <v>0</v>
      </c>
      <c r="X498" s="44">
        <v>0</v>
      </c>
      <c r="Y498" s="44">
        <v>0</v>
      </c>
      <c r="Z498" s="44">
        <v>0</v>
      </c>
      <c r="AA498" s="44">
        <v>0</v>
      </c>
      <c r="AB498" s="44">
        <v>0</v>
      </c>
      <c r="AC498" s="44">
        <v>0</v>
      </c>
      <c r="AD498" s="44">
        <v>0</v>
      </c>
      <c r="AE498" s="44">
        <v>0</v>
      </c>
      <c r="AF498" s="44">
        <v>0</v>
      </c>
      <c r="AG498" s="44">
        <v>0</v>
      </c>
      <c r="AH498" s="44">
        <v>0</v>
      </c>
      <c r="AI498" s="44">
        <v>0</v>
      </c>
      <c r="AJ498" s="44">
        <v>0</v>
      </c>
      <c r="AK498" s="44">
        <v>0</v>
      </c>
    </row>
    <row r="499" spans="1:37" ht="11.25">
      <c r="A499" s="1"/>
      <c r="B499" s="9" t="s">
        <v>189</v>
      </c>
      <c r="C499" s="6"/>
      <c r="D499" s="44">
        <v>0</v>
      </c>
      <c r="E499" s="44">
        <v>0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0</v>
      </c>
      <c r="U499" s="44">
        <v>0</v>
      </c>
      <c r="V499" s="44">
        <v>0</v>
      </c>
      <c r="W499" s="44">
        <v>0</v>
      </c>
      <c r="X499" s="44">
        <v>0</v>
      </c>
      <c r="Y499" s="44">
        <v>0</v>
      </c>
      <c r="Z499" s="44">
        <v>0</v>
      </c>
      <c r="AA499" s="44">
        <v>0</v>
      </c>
      <c r="AB499" s="44">
        <v>0</v>
      </c>
      <c r="AC499" s="44">
        <v>0</v>
      </c>
      <c r="AD499" s="44">
        <v>0</v>
      </c>
      <c r="AE499" s="44">
        <v>0</v>
      </c>
      <c r="AF499" s="44">
        <v>0</v>
      </c>
      <c r="AG499" s="44">
        <v>0</v>
      </c>
      <c r="AH499" s="44">
        <v>0</v>
      </c>
      <c r="AI499" s="44">
        <v>0</v>
      </c>
      <c r="AJ499" s="44">
        <v>0</v>
      </c>
      <c r="AK499" s="44">
        <v>0</v>
      </c>
    </row>
    <row r="500" spans="1:37" ht="22.5">
      <c r="A500" s="1"/>
      <c r="B500" s="14" t="s">
        <v>553</v>
      </c>
      <c r="C500" s="6" t="s">
        <v>347</v>
      </c>
      <c r="D500" s="44">
        <v>0</v>
      </c>
      <c r="E500" s="44">
        <v>0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44">
        <v>0</v>
      </c>
      <c r="V500" s="44">
        <v>0</v>
      </c>
      <c r="W500" s="44">
        <v>0</v>
      </c>
      <c r="X500" s="44">
        <v>0</v>
      </c>
      <c r="Y500" s="44">
        <v>0</v>
      </c>
      <c r="Z500" s="44">
        <v>0</v>
      </c>
      <c r="AA500" s="44">
        <v>0</v>
      </c>
      <c r="AB500" s="44">
        <v>0</v>
      </c>
      <c r="AC500" s="44">
        <v>0</v>
      </c>
      <c r="AD500" s="44">
        <v>0</v>
      </c>
      <c r="AE500" s="44">
        <v>0</v>
      </c>
      <c r="AF500" s="44">
        <v>0</v>
      </c>
      <c r="AG500" s="44">
        <v>0</v>
      </c>
      <c r="AH500" s="44">
        <v>0</v>
      </c>
      <c r="AI500" s="44">
        <v>0</v>
      </c>
      <c r="AJ500" s="44">
        <v>0</v>
      </c>
      <c r="AK500" s="44">
        <v>0</v>
      </c>
    </row>
    <row r="501" spans="1:37" ht="22.5">
      <c r="A501" s="1"/>
      <c r="B501" s="14" t="s">
        <v>554</v>
      </c>
      <c r="C501" s="6" t="s">
        <v>347</v>
      </c>
      <c r="D501" s="44">
        <v>0</v>
      </c>
      <c r="E501" s="44">
        <v>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0</v>
      </c>
      <c r="U501" s="44">
        <v>0</v>
      </c>
      <c r="V501" s="44">
        <v>0</v>
      </c>
      <c r="W501" s="44">
        <v>0</v>
      </c>
      <c r="X501" s="44">
        <v>0</v>
      </c>
      <c r="Y501" s="44">
        <v>0</v>
      </c>
      <c r="Z501" s="44">
        <v>0</v>
      </c>
      <c r="AA501" s="44">
        <v>0</v>
      </c>
      <c r="AB501" s="44">
        <v>0</v>
      </c>
      <c r="AC501" s="44">
        <v>0</v>
      </c>
      <c r="AD501" s="44">
        <v>0</v>
      </c>
      <c r="AE501" s="44">
        <v>0</v>
      </c>
      <c r="AF501" s="44">
        <v>0</v>
      </c>
      <c r="AG501" s="44">
        <v>0</v>
      </c>
      <c r="AH501" s="44">
        <v>0</v>
      </c>
      <c r="AI501" s="44">
        <v>0</v>
      </c>
      <c r="AJ501" s="44">
        <v>0</v>
      </c>
      <c r="AK501" s="44">
        <v>0</v>
      </c>
    </row>
    <row r="502" spans="1:37" ht="11.25">
      <c r="A502" s="1"/>
      <c r="B502" s="9" t="s">
        <v>101</v>
      </c>
      <c r="C502" s="6"/>
      <c r="D502" s="44">
        <v>0</v>
      </c>
      <c r="E502" s="44">
        <v>0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  <c r="U502" s="44">
        <v>0</v>
      </c>
      <c r="V502" s="44">
        <v>0</v>
      </c>
      <c r="W502" s="44">
        <v>0</v>
      </c>
      <c r="X502" s="44">
        <v>0</v>
      </c>
      <c r="Y502" s="44">
        <v>0</v>
      </c>
      <c r="Z502" s="44">
        <v>0</v>
      </c>
      <c r="AA502" s="44">
        <v>0</v>
      </c>
      <c r="AB502" s="44">
        <v>0</v>
      </c>
      <c r="AC502" s="44">
        <v>0</v>
      </c>
      <c r="AD502" s="44">
        <v>0</v>
      </c>
      <c r="AE502" s="44">
        <v>0</v>
      </c>
      <c r="AF502" s="44">
        <v>0</v>
      </c>
      <c r="AG502" s="44">
        <v>0</v>
      </c>
      <c r="AH502" s="44">
        <v>0</v>
      </c>
      <c r="AI502" s="44">
        <v>0</v>
      </c>
      <c r="AJ502" s="44">
        <v>0</v>
      </c>
      <c r="AK502" s="44">
        <v>0</v>
      </c>
    </row>
    <row r="503" spans="1:37" ht="22.5">
      <c r="A503" s="1"/>
      <c r="B503" s="14" t="s">
        <v>315</v>
      </c>
      <c r="C503" s="6" t="s">
        <v>347</v>
      </c>
      <c r="D503" s="44">
        <v>0</v>
      </c>
      <c r="E503" s="44">
        <v>0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0</v>
      </c>
      <c r="U503" s="44">
        <v>0</v>
      </c>
      <c r="V503" s="44">
        <v>0</v>
      </c>
      <c r="W503" s="44">
        <v>0</v>
      </c>
      <c r="X503" s="44">
        <v>0</v>
      </c>
      <c r="Y503" s="44">
        <v>0</v>
      </c>
      <c r="Z503" s="44">
        <v>0</v>
      </c>
      <c r="AA503" s="44">
        <v>0</v>
      </c>
      <c r="AB503" s="44">
        <v>0</v>
      </c>
      <c r="AC503" s="44">
        <v>0</v>
      </c>
      <c r="AD503" s="44">
        <v>0</v>
      </c>
      <c r="AE503" s="44">
        <v>0</v>
      </c>
      <c r="AF503" s="44">
        <v>0</v>
      </c>
      <c r="AG503" s="44">
        <v>0</v>
      </c>
      <c r="AH503" s="44">
        <v>0</v>
      </c>
      <c r="AI503" s="44">
        <v>0</v>
      </c>
      <c r="AJ503" s="44">
        <v>0</v>
      </c>
      <c r="AK503" s="44">
        <v>0</v>
      </c>
    </row>
    <row r="504" spans="1:37" ht="11.25">
      <c r="A504" s="1"/>
      <c r="B504" s="9" t="s">
        <v>190</v>
      </c>
      <c r="C504" s="6"/>
      <c r="D504" s="46">
        <v>0</v>
      </c>
      <c r="E504" s="46">
        <v>0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46">
        <v>0</v>
      </c>
      <c r="V504" s="46">
        <v>0</v>
      </c>
      <c r="W504" s="46">
        <v>0</v>
      </c>
      <c r="X504" s="46">
        <v>0</v>
      </c>
      <c r="Y504" s="46">
        <v>0</v>
      </c>
      <c r="Z504" s="46">
        <v>0</v>
      </c>
      <c r="AA504" s="46">
        <v>0</v>
      </c>
      <c r="AB504" s="46">
        <v>0</v>
      </c>
      <c r="AC504" s="46">
        <v>0</v>
      </c>
      <c r="AD504" s="46">
        <v>0</v>
      </c>
      <c r="AE504" s="46">
        <v>0</v>
      </c>
      <c r="AF504" s="46">
        <v>0</v>
      </c>
      <c r="AG504" s="46">
        <v>0</v>
      </c>
      <c r="AH504" s="46">
        <v>0</v>
      </c>
      <c r="AI504" s="46">
        <v>0</v>
      </c>
      <c r="AJ504" s="46">
        <v>0</v>
      </c>
      <c r="AK504" s="46">
        <v>0</v>
      </c>
    </row>
    <row r="505" spans="1:37" ht="22.5">
      <c r="A505" s="1"/>
      <c r="B505" s="14" t="s">
        <v>400</v>
      </c>
      <c r="C505" s="6" t="s">
        <v>347</v>
      </c>
      <c r="D505" s="46">
        <v>0</v>
      </c>
      <c r="E505" s="46">
        <v>0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0</v>
      </c>
      <c r="U505" s="46">
        <v>0</v>
      </c>
      <c r="V505" s="46">
        <v>0</v>
      </c>
      <c r="W505" s="46">
        <v>0</v>
      </c>
      <c r="X505" s="46">
        <v>0</v>
      </c>
      <c r="Y505" s="46">
        <v>0</v>
      </c>
      <c r="Z505" s="46">
        <v>0</v>
      </c>
      <c r="AA505" s="46">
        <v>0</v>
      </c>
      <c r="AB505" s="46">
        <v>0</v>
      </c>
      <c r="AC505" s="46">
        <v>0</v>
      </c>
      <c r="AD505" s="46">
        <v>0</v>
      </c>
      <c r="AE505" s="46">
        <v>0</v>
      </c>
      <c r="AF505" s="46">
        <v>0</v>
      </c>
      <c r="AG505" s="46">
        <v>0</v>
      </c>
      <c r="AH505" s="46">
        <v>0</v>
      </c>
      <c r="AI505" s="46">
        <v>0</v>
      </c>
      <c r="AJ505" s="46">
        <v>0</v>
      </c>
      <c r="AK505" s="46">
        <v>0</v>
      </c>
    </row>
  </sheetData>
  <sheetProtection/>
  <mergeCells count="36">
    <mergeCell ref="AG2:AK2"/>
    <mergeCell ref="T12:AE12"/>
    <mergeCell ref="J17:K17"/>
    <mergeCell ref="P17:Q17"/>
    <mergeCell ref="R17:S17"/>
    <mergeCell ref="T17:U17"/>
    <mergeCell ref="AF16:AG16"/>
    <mergeCell ref="AJ16:AK16"/>
    <mergeCell ref="V17:W17"/>
    <mergeCell ref="A3:AL3"/>
    <mergeCell ref="S6:AA6"/>
    <mergeCell ref="S7:AA7"/>
    <mergeCell ref="V9:W9"/>
    <mergeCell ref="AH16:AI16"/>
    <mergeCell ref="A15:A18"/>
    <mergeCell ref="B15:B18"/>
    <mergeCell ref="C15:C18"/>
    <mergeCell ref="X17:Y17"/>
    <mergeCell ref="U4:W4"/>
    <mergeCell ref="Z17:AA17"/>
    <mergeCell ref="AB17:AC17"/>
    <mergeCell ref="AD17:AE17"/>
    <mergeCell ref="D15:AK15"/>
    <mergeCell ref="D16:M16"/>
    <mergeCell ref="D17:E17"/>
    <mergeCell ref="AF17:AG17"/>
    <mergeCell ref="T11:AK11"/>
    <mergeCell ref="AH17:AI17"/>
    <mergeCell ref="AJ17:AK17"/>
    <mergeCell ref="F17:G17"/>
    <mergeCell ref="L17:M17"/>
    <mergeCell ref="N17:O17"/>
    <mergeCell ref="N16:Y16"/>
    <mergeCell ref="Z16:AC16"/>
    <mergeCell ref="AD16:AE16"/>
    <mergeCell ref="H17:I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2019-08-09T09:56:18Z</cp:lastPrinted>
  <dcterms:created xsi:type="dcterms:W3CDTF">2011-01-11T10:25:48Z</dcterms:created>
  <dcterms:modified xsi:type="dcterms:W3CDTF">2021-02-06T15:08:11Z</dcterms:modified>
  <cp:category/>
  <cp:version/>
  <cp:contentType/>
  <cp:contentStatus/>
</cp:coreProperties>
</file>