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'стр.1'!$A$17:$AA$422</definedName>
    <definedName name="TABLE" localSheetId="0">'стр.1'!#REF!</definedName>
    <definedName name="TABLE_2" localSheetId="0">'стр.1'!#REF!</definedName>
    <definedName name="_xlnm.Print_Area" localSheetId="0">'стр.1'!$A$1:$AA$425</definedName>
  </definedNames>
  <calcPr fullCalcOnLoad="1"/>
</workbook>
</file>

<file path=xl/sharedStrings.xml><?xml version="1.0" encoding="utf-8"?>
<sst xmlns="http://schemas.openxmlformats.org/spreadsheetml/2006/main" count="1711" uniqueCount="469">
  <si>
    <t>План</t>
  </si>
  <si>
    <t>Факт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</si>
  <si>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</si>
  <si>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</si>
  <si>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</si>
  <si>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</si>
  <si>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</si>
  <si>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</si>
  <si>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</si>
  <si>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</si>
  <si>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</si>
  <si>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</si>
  <si>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</si>
  <si>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</si>
  <si>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</si>
  <si>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МВ×А</t>
  </si>
  <si>
    <t>Мвар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</si>
  <si>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</si>
  <si>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</si>
  <si>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</si>
  <si>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</si>
  <si>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о предоставлении мощности.</t>
  </si>
  <si>
    <t>км ВЛ 1-цеп</t>
  </si>
  <si>
    <t>км ВЛ 2-цеп</t>
  </si>
  <si>
    <t>км КЛ</t>
  </si>
  <si>
    <t>Дата ввода объекта, дд.мм.гггг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</si>
  <si>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</si>
  <si>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</si>
  <si>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2019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</si>
  <si>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</si>
  <si>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</si>
  <si>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</si>
  <si>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</si>
  <si>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</si>
  <si>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</si>
  <si>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</si>
  <si>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</si>
  <si>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</si>
  <si>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</si>
  <si>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</si>
  <si>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</si>
  <si>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</si>
  <si>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</si>
  <si>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</si>
  <si>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</si>
  <si>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</si>
  <si>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</si>
  <si>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</si>
  <si>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</si>
  <si>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</si>
  <si>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</si>
  <si>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</si>
  <si>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</si>
  <si>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</si>
  <si>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</si>
  <si>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</si>
  <si>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</si>
  <si>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</si>
  <si>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</si>
  <si>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</si>
  <si>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</si>
  <si>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</si>
  <si>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</si>
  <si>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</si>
  <si>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</si>
  <si>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</si>
  <si>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</si>
  <si>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</si>
  <si>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</si>
  <si>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</si>
  <si>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</si>
  <si>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</si>
  <si>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</si>
  <si>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</si>
  <si>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</si>
  <si>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</si>
  <si>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</si>
  <si>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</si>
  <si>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</si>
  <si>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</si>
  <si>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</si>
  <si>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</si>
  <si>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</si>
  <si>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</si>
  <si>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</si>
  <si>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</si>
  <si>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</si>
  <si>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</si>
  <si>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</si>
  <si>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</si>
  <si>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Залегощенкий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</si>
  <si>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</si>
  <si>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</si>
  <si>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</si>
  <si>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</si>
  <si>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</si>
  <si>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</si>
  <si>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</si>
  <si>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</si>
  <si>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</si>
  <si>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</si>
  <si>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</si>
  <si>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</si>
  <si>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</si>
  <si>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</si>
  <si>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</si>
  <si>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</si>
  <si>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</si>
  <si>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</si>
  <si>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</si>
  <si>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</si>
  <si>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</si>
  <si>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</si>
  <si>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</si>
  <si>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</si>
  <si>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</si>
  <si>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</si>
  <si>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</si>
  <si>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</si>
  <si>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</si>
  <si>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</si>
  <si>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</si>
  <si>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</si>
  <si>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</si>
  <si>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</si>
  <si>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</si>
  <si>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</si>
  <si>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</si>
  <si>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</si>
  <si>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</si>
  <si>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</si>
  <si>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</si>
  <si>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</si>
  <si>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</si>
  <si>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</si>
  <si>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</si>
  <si>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</si>
  <si>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</si>
  <si>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</si>
  <si>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</si>
  <si>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</si>
  <si>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</si>
  <si>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</si>
  <si>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</si>
  <si>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</si>
  <si>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</si>
  <si>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</si>
  <si>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</si>
  <si>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</si>
  <si>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</si>
  <si>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</si>
  <si>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</si>
  <si>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нд</t>
  </si>
  <si>
    <t>Изменение стоимости оборудования</t>
  </si>
  <si>
    <t>Изменение стоимости материалов</t>
  </si>
  <si>
    <t>2020</t>
  </si>
  <si>
    <t>Приказом Управления по тарифам иценовой политике Орловской и области  №291-т от 01.08.2019</t>
  </si>
  <si>
    <t>Е-03512522-1.1.6.-2019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</si>
  <si>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</si>
  <si>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1х400 6/10/0,4 кВ  с ликвидацией КТП-101 г. Мценск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</si>
  <si>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</si>
  <si>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Е-03512522-1.1.1.-2019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</si>
  <si>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</si>
  <si>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</si>
  <si>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</si>
  <si>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</si>
  <si>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</si>
  <si>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</si>
  <si>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</si>
  <si>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>Е-03512522-1.1.2.-2019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</si>
  <si>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</si>
  <si>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</si>
  <si>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</si>
  <si>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</si>
  <si>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</si>
  <si>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160 кВА на трансформатор мощностью 160 кВА ТП 009 с. Знаменское - 1 шт.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</si>
  <si>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</si>
  <si>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</si>
  <si>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</si>
  <si>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315кВа на трансформаторы мощностью 400кВА ТП014  г. Мценск   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</si>
  <si>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</si>
  <si>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</si>
  <si>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</si>
  <si>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</si>
  <si>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</si>
  <si>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</si>
  <si>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</si>
  <si>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Замена трансформатора мощностью 250 кВа на трансформатор мощностью 250 кВА ТП 013 п. Глазуновка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</si>
  <si>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</si>
  <si>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160 кВА на трансформатор мощностью 160 кВА ТП 011 п. Залегощь -1 шт</t>
  </si>
  <si>
    <t>Замена трансформатора мощностью 250 кВА на трансформатор мощностью 250 кВА ТП 002 п. Залегощь -1 шт.</t>
  </si>
  <si>
    <t>Замена трансформатора мощностью 400 кВА на трансформатор мощностью 250 кВА ТП 002 г. Дмитровск - 1 шт.</t>
  </si>
  <si>
    <t>Замена трансформатора мощностью 400 кВА на трансформатор мощностью 250 кВА ТП 017 г. Дмитровск - 1 шт.</t>
  </si>
  <si>
    <t>Е-03512522-1.1.3.-2019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</si>
  <si>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</si>
  <si>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</si>
  <si>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</si>
  <si>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</si>
  <si>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</si>
  <si>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</si>
  <si>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Монтаж оборудования РУ 0,4 кВ ТП 051 г. Ливны -1шт. ЩО70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</si>
  <si>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</si>
  <si>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</si>
  <si>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</si>
  <si>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</si>
  <si>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</si>
  <si>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</si>
  <si>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</si>
  <si>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</si>
  <si>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</si>
  <si>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</si>
  <si>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</si>
  <si>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</si>
  <si>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Е-03512522-1.2.3.-2019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</si>
  <si>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</si>
  <si>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</si>
  <si>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</si>
  <si>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</si>
  <si>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</si>
  <si>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</si>
  <si>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Е-03512522-1.2.1.-2019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</si>
  <si>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</si>
  <si>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</si>
  <si>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</si>
  <si>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</si>
  <si>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</si>
  <si>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</si>
  <si>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</si>
  <si>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</si>
  <si>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</si>
  <si>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</si>
  <si>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</si>
  <si>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Е-03512522-1.1.5.-2019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</si>
  <si>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</si>
  <si>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</si>
  <si>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</si>
  <si>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</si>
  <si>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</si>
  <si>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</si>
  <si>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</si>
  <si>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</si>
  <si>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</si>
  <si>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</si>
  <si>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</si>
  <si>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</si>
  <si>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№3 ТП-042 по ул. Фрунзе   г. Болхов - 0,25 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</si>
  <si>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</si>
  <si>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</si>
  <si>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</si>
  <si>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</si>
  <si>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</si>
  <si>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</si>
  <si>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</si>
  <si>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</si>
  <si>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</si>
  <si>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</si>
  <si>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</si>
  <si>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</si>
  <si>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</si>
  <si>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</si>
  <si>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</si>
  <si>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</si>
  <si>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</si>
  <si>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№4 ТП 002 п.Красная Заря, ул.Свердлова, ул.Лесная - 1,05 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</si>
  <si>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</si>
  <si>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</si>
  <si>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</si>
  <si>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</si>
  <si>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0,4 кВ №5  ТП 003  ул. Садовая  п. Змиевка - 0,73км (с установкой охранной зоны).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</si>
  <si>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</si>
  <si>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</si>
  <si>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</si>
  <si>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>ВЛ 10 кВ № 4 ПС 110/35/10 кВ ЭЧЭ-62  от оп. №29 до  оп. № 32 п. Глазуновка -0,3км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</si>
  <si>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</si>
  <si>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</si>
  <si>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</si>
  <si>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</si>
  <si>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</si>
  <si>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</si>
  <si>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</si>
  <si>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</si>
  <si>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</si>
  <si>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</si>
  <si>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</si>
  <si>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</si>
  <si>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</si>
  <si>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</si>
  <si>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>Е-03512522-1.1.4.-2019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</si>
  <si>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</si>
  <si>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</si>
  <si>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 6 кВ от №708 (ПС Погрузчик) до РП 11 г. Орёл - 1,8км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</si>
  <si>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</si>
  <si>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</si>
  <si>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</si>
  <si>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</si>
  <si>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</si>
  <si>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</si>
  <si>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</si>
  <si>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</si>
  <si>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</si>
  <si>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</si>
  <si>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Е-03512522-1.2.2.-2019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</si>
  <si>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</si>
  <si>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</si>
  <si>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</si>
  <si>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</si>
  <si>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>Е-03512522-1.3.2.-2019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</si>
  <si>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</si>
  <si>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</si>
  <si>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</si>
  <si>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</si>
  <si>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</si>
  <si>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</si>
  <si>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</si>
  <si>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</si>
  <si>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</si>
  <si>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</si>
  <si>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</si>
  <si>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</si>
  <si>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</si>
  <si>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</si>
  <si>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</si>
  <si>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</si>
  <si>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</si>
  <si>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</si>
  <si>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</si>
  <si>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</si>
  <si>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</si>
  <si>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</si>
  <si>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</si>
  <si>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</si>
  <si>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</si>
  <si>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</si>
  <si>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</si>
  <si>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</si>
  <si>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</si>
  <si>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</si>
  <si>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</si>
  <si>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</si>
  <si>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</si>
  <si>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</si>
  <si>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</si>
  <si>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</si>
  <si>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</si>
  <si>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</si>
  <si>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</si>
  <si>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Е-03512522-1.3.1.-2019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</si>
  <si>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</si>
  <si>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</si>
  <si>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</si>
  <si>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</si>
  <si>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</si>
  <si>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</si>
  <si>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</si>
  <si>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</si>
  <si>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</si>
  <si>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</si>
  <si>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</si>
  <si>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</si>
  <si>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</si>
  <si>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</si>
  <si>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</si>
  <si>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Е-035512522-1.2.4.1-2019</t>
  </si>
  <si>
    <t>Реконструкция проходной, литер А, г. Орел, пл. Поликарпова, 8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</si>
  <si>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</si>
  <si>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</si>
  <si>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</si>
  <si>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</si>
  <si>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</si>
  <si>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</si>
  <si>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</si>
  <si>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</si>
  <si>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</si>
  <si>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</si>
  <si>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</si>
  <si>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</si>
  <si>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</si>
  <si>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</si>
  <si>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</si>
  <si>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</si>
  <si>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Реконструкция АСУП АО «Орелоблэнерго» на базе ПО «Модус», формирование базы данных по объектам энергоснабжения  г. Болхов</t>
  </si>
  <si>
    <t xml:space="preserve"> Е-03512522-1.3.4.-2019</t>
  </si>
  <si>
    <t>Е-03512522-1.1.7.-2019</t>
  </si>
  <si>
    <t>Система локации DIGI TRAK FALKON F2 -1шт</t>
  </si>
  <si>
    <t>Смесительная система Vermeer MX 125 -1шт.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</si>
  <si>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</si>
  <si>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</si>
  <si>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</si>
  <si>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</si>
  <si>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</si>
  <si>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</si>
  <si>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</si>
  <si>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</si>
  <si>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</si>
  <si>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</si>
  <si>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</si>
  <si>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</si>
  <si>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</si>
  <si>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</si>
  <si>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</si>
  <si>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</si>
  <si>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</si>
  <si>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</si>
  <si>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</si>
  <si>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</si>
  <si>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</si>
  <si>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</si>
  <si>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</si>
  <si>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</si>
  <si>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</si>
  <si>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</si>
  <si>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</si>
  <si>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</si>
  <si>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</si>
  <si>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</si>
  <si>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</si>
  <si>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</si>
  <si>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</si>
  <si>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</si>
  <si>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</si>
  <si>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</si>
  <si>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</si>
  <si>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</si>
  <si>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</si>
  <si>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</si>
  <si>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</si>
  <si>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</si>
  <si>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</si>
  <si>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</si>
  <si>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</si>
  <si>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</si>
  <si>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</si>
  <si>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</si>
  <si>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</si>
  <si>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</si>
  <si>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Ввод объектов инвестиционной деятельности (мощностей) в эксплуатацию в год 2019</t>
  </si>
  <si>
    <t>Отклонения от плановых показателей года 2019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</si>
  <si>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</si>
  <si>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</si>
  <si>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</si>
  <si>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Не поставка оборудования. Установлено 3 шт.</t>
  </si>
  <si>
    <t>Закупка 2017 года.</t>
  </si>
  <si>
    <t>Закупка 2016 года</t>
  </si>
  <si>
    <t>Увеличение стоимости в связи с дополнительными пуско-наладочными работами для синхронизации существующих комплектов АСКУЭ в РП.</t>
  </si>
  <si>
    <t>Изменение стоимости материалов. Уменьшение протяженности линии</t>
  </si>
  <si>
    <t>Изменение технического решения в связи с выносом сетей из зоны перспективной застройки.</t>
  </si>
  <si>
    <t>Увеличение  протяженности линии,за счет разукрупнения сети.</t>
  </si>
  <si>
    <t>Увеличение  протяженности линии.</t>
  </si>
  <si>
    <t>Стоимость сформирована на основании конкурсных процедур.</t>
  </si>
  <si>
    <t>Не поставка материалов</t>
  </si>
  <si>
    <t>Изменение технического решения. Отказ от ГНБ.</t>
  </si>
  <si>
    <t>Изменение технического решения. Частичный отказ от ГНБ.</t>
  </si>
  <si>
    <t>Изменение стоимости материалов.</t>
  </si>
  <si>
    <t>Изменение стоимости материалов и оборудования</t>
  </si>
  <si>
    <t xml:space="preserve"> </t>
  </si>
  <si>
    <t>Изменение технического решения. Увеличение объектов электроснабжения, не учтены были многоквартирные дома.</t>
  </si>
  <si>
    <t>Не допоставка оборудования, монтаж без ПКУ</t>
  </si>
  <si>
    <t>Стоимость сложилась по результатам торгов.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</si>
  <si>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</si>
  <si>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</si>
  <si>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Не поставка оборудования.</t>
  </si>
  <si>
    <t>Не допоставка оборудования</t>
  </si>
  <si>
    <t>Отсутствие финансирования</t>
  </si>
  <si>
    <t>Изменение стоимости автомобиля</t>
  </si>
  <si>
    <t>Отсутствует межевание участка</t>
  </si>
  <si>
    <t>Отсутствует площадка застройки</t>
  </si>
  <si>
    <t>Изменение технического решения. Уменьшение протяженности линии</t>
  </si>
  <si>
    <t>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</si>
  <si>
    <t>Изменение стоимости материалов.  Не поставка Реклоузера.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</si>
</sst>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10" xfId="53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5"/>
  <sheetViews>
    <sheetView tabSelected="1" view="pageBreakPreview" zoomScaleSheetLayoutView="100" zoomScalePageLayoutView="0" workbookViewId="0" topLeftCell="D3">
      <selection activeCell="B18" sqref="B18:B339"/>
    </sheetView>
  </sheetViews>
  <sheetFormatPr defaultColWidth="9.00390625" defaultRowHeight="12.75"/>
  <cols>
    <col min="1" max="1" width="7.00390625" style="24" customWidth="1"/>
    <col min="2" max="2" width="48.625" style="24" customWidth="1"/>
    <col min="3" max="3" width="19.375" style="24" customWidth="1"/>
    <col min="4" max="4" width="9.75390625" style="24" customWidth="1"/>
    <col min="5" max="11" width="6.625" style="24" customWidth="1"/>
    <col min="12" max="12" width="9.625" style="24" customWidth="1"/>
    <col min="13" max="13" width="6.00390625" style="24" customWidth="1"/>
    <col min="14" max="14" width="5.25390625" style="24" customWidth="1"/>
    <col min="15" max="15" width="7.00390625" style="24" customWidth="1"/>
    <col min="16" max="18" width="5.25390625" style="24" customWidth="1"/>
    <col min="19" max="19" width="7.00390625" style="24" customWidth="1"/>
    <col min="20" max="25" width="5.25390625" style="24" customWidth="1"/>
    <col min="26" max="26" width="6.375" style="24" customWidth="1"/>
    <col min="27" max="27" width="36.75390625" style="24" customWidth="1"/>
    <col min="28" max="16384" width="9.125" style="24" customWidth="1"/>
  </cols>
  <sheetData>
    <row r="1" s="19" customFormat="1" ht="11.25">
      <c r="AA1" s="20" t="s">
        <v>26</v>
      </c>
    </row>
    <row r="2" spans="24:27" s="19" customFormat="1" ht="24" customHeight="1">
      <c r="X2" s="44" t="s">
        <v>4</v>
      </c>
      <c r="Y2" s="44"/>
      <c r="Z2" s="44"/>
      <c r="AA2" s="44"/>
    </row>
    <row r="3" spans="1:27" s="21" customFormat="1" ht="12.7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0:12" s="22" customFormat="1" ht="12.75">
      <c r="J4" s="23" t="s">
        <v>5</v>
      </c>
      <c r="K4" s="57" t="s">
        <v>28</v>
      </c>
      <c r="L4" s="57"/>
    </row>
    <row r="5" ht="11.25" customHeight="1"/>
    <row r="6" spans="6:20" s="21" customFormat="1" ht="12">
      <c r="F6" s="25" t="s">
        <v>6</v>
      </c>
      <c r="G6" s="60" t="s">
        <v>29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7:20" s="19" customFormat="1" ht="11.25">
      <c r="G7" s="61" t="s">
        <v>7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ht="11.25" customHeight="1">
      <c r="E8" s="22"/>
    </row>
    <row r="9" spans="10:13" s="21" customFormat="1" ht="12">
      <c r="J9" s="25" t="s">
        <v>8</v>
      </c>
      <c r="K9" s="58" t="s">
        <v>155</v>
      </c>
      <c r="L9" s="58"/>
      <c r="M9" s="21" t="s">
        <v>9</v>
      </c>
    </row>
    <row r="10" ht="11.25" customHeight="1"/>
    <row r="11" spans="8:25" s="21" customFormat="1" ht="12">
      <c r="H11" s="25" t="s">
        <v>10</v>
      </c>
      <c r="I11" s="62" t="s">
        <v>156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9:23" s="19" customFormat="1" ht="11.25">
      <c r="I12" s="59" t="s">
        <v>11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26"/>
    </row>
    <row r="13" ht="11.25" customHeight="1"/>
    <row r="14" spans="1:27" s="19" customFormat="1" ht="15" customHeight="1">
      <c r="A14" s="41" t="s">
        <v>12</v>
      </c>
      <c r="B14" s="41" t="s">
        <v>13</v>
      </c>
      <c r="C14" s="41" t="s">
        <v>14</v>
      </c>
      <c r="D14" s="41" t="s">
        <v>19</v>
      </c>
      <c r="E14" s="45" t="s">
        <v>435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51" t="s">
        <v>436</v>
      </c>
      <c r="U14" s="52"/>
      <c r="V14" s="52"/>
      <c r="W14" s="52"/>
      <c r="X14" s="52"/>
      <c r="Y14" s="52"/>
      <c r="Z14" s="53"/>
      <c r="AA14" s="41" t="s">
        <v>2</v>
      </c>
    </row>
    <row r="15" spans="1:27" s="19" customFormat="1" ht="15" customHeight="1">
      <c r="A15" s="42"/>
      <c r="B15" s="42"/>
      <c r="C15" s="42"/>
      <c r="D15" s="42"/>
      <c r="E15" s="48" t="s">
        <v>0</v>
      </c>
      <c r="F15" s="49"/>
      <c r="G15" s="49"/>
      <c r="H15" s="49"/>
      <c r="I15" s="49"/>
      <c r="J15" s="49"/>
      <c r="K15" s="50"/>
      <c r="L15" s="48" t="s">
        <v>1</v>
      </c>
      <c r="M15" s="49"/>
      <c r="N15" s="49"/>
      <c r="O15" s="49"/>
      <c r="P15" s="49"/>
      <c r="Q15" s="49"/>
      <c r="R15" s="49"/>
      <c r="S15" s="50"/>
      <c r="T15" s="54"/>
      <c r="U15" s="55"/>
      <c r="V15" s="55"/>
      <c r="W15" s="55"/>
      <c r="X15" s="55"/>
      <c r="Y15" s="55"/>
      <c r="Z15" s="56"/>
      <c r="AA15" s="42"/>
    </row>
    <row r="16" spans="1:27" s="19" customFormat="1" ht="60" customHeight="1">
      <c r="A16" s="43"/>
      <c r="B16" s="43"/>
      <c r="C16" s="43"/>
      <c r="D16" s="43"/>
      <c r="E16" s="27" t="s">
        <v>15</v>
      </c>
      <c r="F16" s="27" t="s">
        <v>16</v>
      </c>
      <c r="G16" s="27" t="s">
        <v>22</v>
      </c>
      <c r="H16" s="27" t="s">
        <v>23</v>
      </c>
      <c r="I16" s="27" t="s">
        <v>24</v>
      </c>
      <c r="J16" s="27" t="s">
        <v>17</v>
      </c>
      <c r="K16" s="27" t="s">
        <v>18</v>
      </c>
      <c r="L16" s="38" t="s">
        <v>25</v>
      </c>
      <c r="M16" s="27" t="s">
        <v>15</v>
      </c>
      <c r="N16" s="27" t="s">
        <v>16</v>
      </c>
      <c r="O16" s="27" t="s">
        <v>22</v>
      </c>
      <c r="P16" s="27" t="s">
        <v>23</v>
      </c>
      <c r="Q16" s="27" t="s">
        <v>24</v>
      </c>
      <c r="R16" s="27" t="s">
        <v>17</v>
      </c>
      <c r="S16" s="27" t="s">
        <v>18</v>
      </c>
      <c r="T16" s="27" t="s">
        <v>15</v>
      </c>
      <c r="U16" s="27" t="s">
        <v>16</v>
      </c>
      <c r="V16" s="27" t="s">
        <v>22</v>
      </c>
      <c r="W16" s="27" t="s">
        <v>23</v>
      </c>
      <c r="X16" s="27" t="s">
        <v>24</v>
      </c>
      <c r="Y16" s="27" t="s">
        <v>17</v>
      </c>
      <c r="Z16" s="27" t="s">
        <v>18</v>
      </c>
      <c r="AA16" s="43"/>
    </row>
    <row r="17" spans="1:27" s="19" customFormat="1" ht="11.25">
      <c r="A17" s="1">
        <v>1</v>
      </c>
      <c r="B17" s="1">
        <v>2</v>
      </c>
      <c r="C17" s="1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v>15</v>
      </c>
      <c r="P17" s="28">
        <v>16</v>
      </c>
      <c r="Q17" s="28">
        <v>17</v>
      </c>
      <c r="R17" s="28">
        <v>18</v>
      </c>
      <c r="S17" s="28">
        <v>19</v>
      </c>
      <c r="T17" s="28">
        <v>20</v>
      </c>
      <c r="U17" s="28">
        <v>21</v>
      </c>
      <c r="V17" s="28">
        <v>22</v>
      </c>
      <c r="W17" s="28">
        <v>23</v>
      </c>
      <c r="X17" s="28">
        <v>24</v>
      </c>
      <c r="Y17" s="28">
        <v>25</v>
      </c>
      <c r="Z17" s="28">
        <v>26</v>
      </c>
      <c r="AA17" s="28">
        <v>27</v>
      </c>
    </row>
    <row r="18" spans="1:27" s="19" customFormat="1" ht="12">
      <c r="A18" s="2" t="s">
        <v>30</v>
      </c>
      <c r="B18" s="3" t="s">
        <v>3</v>
      </c>
      <c r="C18" s="4" t="s">
        <v>31</v>
      </c>
      <c r="D18" s="28" t="s">
        <v>152</v>
      </c>
      <c r="E18" s="36">
        <v>16.433</v>
      </c>
      <c r="F18" s="36">
        <v>0</v>
      </c>
      <c r="G18" s="36">
        <v>53.14800000000001</v>
      </c>
      <c r="H18" s="36">
        <v>0</v>
      </c>
      <c r="I18" s="36">
        <v>12.972999999999999</v>
      </c>
      <c r="J18" s="36">
        <v>0</v>
      </c>
      <c r="K18" s="36">
        <v>300</v>
      </c>
      <c r="L18" s="28" t="s">
        <v>152</v>
      </c>
      <c r="M18" s="36">
        <v>10.703000000000001</v>
      </c>
      <c r="N18" s="36">
        <v>0</v>
      </c>
      <c r="O18" s="36">
        <v>51.289</v>
      </c>
      <c r="P18" s="36">
        <v>0</v>
      </c>
      <c r="Q18" s="36">
        <v>4.8950000000000005</v>
      </c>
      <c r="R18" s="36">
        <v>0</v>
      </c>
      <c r="S18" s="36">
        <v>239</v>
      </c>
      <c r="T18" s="36">
        <f>M18-E18</f>
        <v>-5.729999999999999</v>
      </c>
      <c r="U18" s="36">
        <f aca="true" t="shared" si="0" ref="U18:Z18">N18-F18</f>
        <v>0</v>
      </c>
      <c r="V18" s="36">
        <f t="shared" si="0"/>
        <v>-1.8590000000000089</v>
      </c>
      <c r="W18" s="36">
        <f t="shared" si="0"/>
        <v>0</v>
      </c>
      <c r="X18" s="36">
        <f t="shared" si="0"/>
        <v>-8.078</v>
      </c>
      <c r="Y18" s="36">
        <f t="shared" si="0"/>
        <v>0</v>
      </c>
      <c r="Z18" s="36">
        <f t="shared" si="0"/>
        <v>-61</v>
      </c>
      <c r="AA18" s="37"/>
    </row>
    <row r="19" spans="1:27" s="19" customFormat="1" ht="12">
      <c r="A19" s="2" t="s">
        <v>32</v>
      </c>
      <c r="B19" s="3" t="s">
        <v>33</v>
      </c>
      <c r="C19" s="4"/>
      <c r="D19" s="28" t="s">
        <v>152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28" t="s">
        <v>152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f aca="true" t="shared" si="1" ref="T19:T82">M19-E19</f>
        <v>0</v>
      </c>
      <c r="U19" s="36">
        <f aca="true" t="shared" si="2" ref="U19:U82">N19-F19</f>
        <v>0</v>
      </c>
      <c r="V19" s="36">
        <f aca="true" t="shared" si="3" ref="V19:V82">O19-G19</f>
        <v>0</v>
      </c>
      <c r="W19" s="36">
        <f aca="true" t="shared" si="4" ref="W19:W82">P19-H19</f>
        <v>0</v>
      </c>
      <c r="X19" s="36">
        <f aca="true" t="shared" si="5" ref="X19:X82">Q19-I19</f>
        <v>0</v>
      </c>
      <c r="Y19" s="36">
        <f aca="true" t="shared" si="6" ref="Y19:Y82">R19-J19</f>
        <v>0</v>
      </c>
      <c r="Z19" s="36">
        <f aca="true" t="shared" si="7" ref="Z19:Z82">S19-K19</f>
        <v>0</v>
      </c>
      <c r="AA19" s="37"/>
    </row>
    <row r="20" spans="1:27" s="19" customFormat="1" ht="21">
      <c r="A20" s="2" t="s">
        <v>34</v>
      </c>
      <c r="B20" s="3" t="s">
        <v>35</v>
      </c>
      <c r="C20" s="4" t="s">
        <v>31</v>
      </c>
      <c r="D20" s="28" t="s">
        <v>152</v>
      </c>
      <c r="E20" s="36">
        <v>10.603000000000002</v>
      </c>
      <c r="F20" s="36">
        <v>0</v>
      </c>
      <c r="G20" s="36">
        <v>50.69400000000001</v>
      </c>
      <c r="H20" s="36">
        <v>0</v>
      </c>
      <c r="I20" s="36">
        <v>6.865000000000001</v>
      </c>
      <c r="J20" s="36">
        <v>0</v>
      </c>
      <c r="K20" s="36">
        <v>287</v>
      </c>
      <c r="L20" s="28" t="s">
        <v>152</v>
      </c>
      <c r="M20" s="36">
        <v>9.993000000000002</v>
      </c>
      <c r="N20" s="36">
        <v>0</v>
      </c>
      <c r="O20" s="36">
        <v>49.815000000000005</v>
      </c>
      <c r="P20" s="36">
        <v>0</v>
      </c>
      <c r="Q20" s="36">
        <v>3.5370000000000004</v>
      </c>
      <c r="R20" s="36">
        <v>0</v>
      </c>
      <c r="S20" s="36">
        <v>234</v>
      </c>
      <c r="T20" s="36">
        <f t="shared" si="1"/>
        <v>-0.6099999999999994</v>
      </c>
      <c r="U20" s="36">
        <f t="shared" si="2"/>
        <v>0</v>
      </c>
      <c r="V20" s="36">
        <f t="shared" si="3"/>
        <v>-0.8790000000000049</v>
      </c>
      <c r="W20" s="36">
        <f t="shared" si="4"/>
        <v>0</v>
      </c>
      <c r="X20" s="36">
        <f t="shared" si="5"/>
        <v>-3.3280000000000007</v>
      </c>
      <c r="Y20" s="36">
        <f t="shared" si="6"/>
        <v>0</v>
      </c>
      <c r="Z20" s="36">
        <f t="shared" si="7"/>
        <v>-53</v>
      </c>
      <c r="AA20" s="37"/>
    </row>
    <row r="21" spans="1:27" s="19" customFormat="1" ht="32.25">
      <c r="A21" s="2" t="s">
        <v>36</v>
      </c>
      <c r="B21" s="5" t="s">
        <v>37</v>
      </c>
      <c r="C21" s="4"/>
      <c r="D21" s="28" t="s">
        <v>152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28" t="s">
        <v>152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f t="shared" si="1"/>
        <v>0</v>
      </c>
      <c r="U21" s="36">
        <f t="shared" si="2"/>
        <v>0</v>
      </c>
      <c r="V21" s="36">
        <f t="shared" si="3"/>
        <v>0</v>
      </c>
      <c r="W21" s="36">
        <f t="shared" si="4"/>
        <v>0</v>
      </c>
      <c r="X21" s="36">
        <f t="shared" si="5"/>
        <v>0</v>
      </c>
      <c r="Y21" s="36">
        <f t="shared" si="6"/>
        <v>0</v>
      </c>
      <c r="Z21" s="36">
        <f t="shared" si="7"/>
        <v>0</v>
      </c>
      <c r="AA21" s="37"/>
    </row>
    <row r="22" spans="1:27" s="19" customFormat="1" ht="21">
      <c r="A22" s="2" t="s">
        <v>38</v>
      </c>
      <c r="B22" s="3" t="s">
        <v>39</v>
      </c>
      <c r="C22" s="4" t="s">
        <v>31</v>
      </c>
      <c r="D22" s="28" t="s">
        <v>152</v>
      </c>
      <c r="E22" s="36">
        <v>5.83</v>
      </c>
      <c r="F22" s="36">
        <v>0</v>
      </c>
      <c r="G22" s="36">
        <v>2.4539999999999997</v>
      </c>
      <c r="H22" s="36">
        <v>0</v>
      </c>
      <c r="I22" s="36">
        <v>6.108</v>
      </c>
      <c r="J22" s="36">
        <v>0</v>
      </c>
      <c r="K22" s="36">
        <v>13</v>
      </c>
      <c r="L22" s="28" t="s">
        <v>152</v>
      </c>
      <c r="M22" s="36">
        <v>0.71</v>
      </c>
      <c r="N22" s="36">
        <v>0</v>
      </c>
      <c r="O22" s="36">
        <v>1.4740000000000002</v>
      </c>
      <c r="P22" s="36">
        <v>0</v>
      </c>
      <c r="Q22" s="36">
        <v>1.3579999999999999</v>
      </c>
      <c r="R22" s="36">
        <v>0</v>
      </c>
      <c r="S22" s="36">
        <v>5</v>
      </c>
      <c r="T22" s="36">
        <f t="shared" si="1"/>
        <v>-5.12</v>
      </c>
      <c r="U22" s="36">
        <f t="shared" si="2"/>
        <v>0</v>
      </c>
      <c r="V22" s="36">
        <f t="shared" si="3"/>
        <v>-0.9799999999999995</v>
      </c>
      <c r="W22" s="36">
        <f t="shared" si="4"/>
        <v>0</v>
      </c>
      <c r="X22" s="36">
        <f t="shared" si="5"/>
        <v>-4.75</v>
      </c>
      <c r="Y22" s="36">
        <f t="shared" si="6"/>
        <v>0</v>
      </c>
      <c r="Z22" s="36">
        <f t="shared" si="7"/>
        <v>-8</v>
      </c>
      <c r="AA22" s="37"/>
    </row>
    <row r="23" spans="1:27" s="19" customFormat="1" ht="21">
      <c r="A23" s="2" t="s">
        <v>40</v>
      </c>
      <c r="B23" s="3" t="s">
        <v>41</v>
      </c>
      <c r="C23" s="4"/>
      <c r="D23" s="28" t="s">
        <v>152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28" t="s">
        <v>152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f t="shared" si="1"/>
        <v>0</v>
      </c>
      <c r="U23" s="36">
        <f t="shared" si="2"/>
        <v>0</v>
      </c>
      <c r="V23" s="36">
        <f t="shared" si="3"/>
        <v>0</v>
      </c>
      <c r="W23" s="36">
        <f t="shared" si="4"/>
        <v>0</v>
      </c>
      <c r="X23" s="36">
        <f t="shared" si="5"/>
        <v>0</v>
      </c>
      <c r="Y23" s="36">
        <f t="shared" si="6"/>
        <v>0</v>
      </c>
      <c r="Z23" s="36">
        <f t="shared" si="7"/>
        <v>0</v>
      </c>
      <c r="AA23" s="37"/>
    </row>
    <row r="24" spans="1:27" s="19" customFormat="1" ht="12">
      <c r="A24" s="2" t="s">
        <v>42</v>
      </c>
      <c r="B24" s="5" t="s">
        <v>43</v>
      </c>
      <c r="C24" s="4"/>
      <c r="D24" s="28" t="s">
        <v>152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28" t="s">
        <v>152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f t="shared" si="1"/>
        <v>0</v>
      </c>
      <c r="U24" s="36">
        <f t="shared" si="2"/>
        <v>0</v>
      </c>
      <c r="V24" s="36">
        <f t="shared" si="3"/>
        <v>0</v>
      </c>
      <c r="W24" s="36">
        <f t="shared" si="4"/>
        <v>0</v>
      </c>
      <c r="X24" s="36">
        <f t="shared" si="5"/>
        <v>0</v>
      </c>
      <c r="Y24" s="36">
        <f t="shared" si="6"/>
        <v>0</v>
      </c>
      <c r="Z24" s="36">
        <f t="shared" si="7"/>
        <v>0</v>
      </c>
      <c r="AA24" s="37"/>
    </row>
    <row r="25" spans="1:27" s="19" customFormat="1" ht="12">
      <c r="A25" s="2" t="s">
        <v>44</v>
      </c>
      <c r="B25" s="3" t="s">
        <v>45</v>
      </c>
      <c r="C25" s="4" t="s">
        <v>31</v>
      </c>
      <c r="D25" s="28" t="s">
        <v>152</v>
      </c>
      <c r="E25" s="36">
        <v>16.433</v>
      </c>
      <c r="F25" s="36">
        <v>0</v>
      </c>
      <c r="G25" s="36">
        <v>53.14800000000001</v>
      </c>
      <c r="H25" s="36">
        <v>0</v>
      </c>
      <c r="I25" s="36">
        <v>12.972999999999999</v>
      </c>
      <c r="J25" s="36">
        <v>0</v>
      </c>
      <c r="K25" s="36">
        <v>300</v>
      </c>
      <c r="L25" s="28" t="s">
        <v>152</v>
      </c>
      <c r="M25" s="36">
        <v>10.703000000000001</v>
      </c>
      <c r="N25" s="36">
        <v>0</v>
      </c>
      <c r="O25" s="36">
        <v>51.289</v>
      </c>
      <c r="P25" s="36">
        <v>0</v>
      </c>
      <c r="Q25" s="36">
        <v>4.8950000000000005</v>
      </c>
      <c r="R25" s="36">
        <v>0</v>
      </c>
      <c r="S25" s="36">
        <v>239</v>
      </c>
      <c r="T25" s="36">
        <f t="shared" si="1"/>
        <v>-5.729999999999999</v>
      </c>
      <c r="U25" s="36">
        <f t="shared" si="2"/>
        <v>0</v>
      </c>
      <c r="V25" s="36">
        <f t="shared" si="3"/>
        <v>-1.8590000000000089</v>
      </c>
      <c r="W25" s="36">
        <f t="shared" si="4"/>
        <v>0</v>
      </c>
      <c r="X25" s="36">
        <f t="shared" si="5"/>
        <v>-8.078</v>
      </c>
      <c r="Y25" s="36">
        <f t="shared" si="6"/>
        <v>0</v>
      </c>
      <c r="Z25" s="36">
        <f t="shared" si="7"/>
        <v>-61</v>
      </c>
      <c r="AA25" s="37"/>
    </row>
    <row r="26" spans="1:27" s="19" customFormat="1" ht="12">
      <c r="A26" s="2" t="s">
        <v>46</v>
      </c>
      <c r="B26" s="3" t="s">
        <v>47</v>
      </c>
      <c r="C26" s="4"/>
      <c r="D26" s="28" t="s">
        <v>152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28" t="s">
        <v>152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f t="shared" si="1"/>
        <v>0</v>
      </c>
      <c r="U26" s="36">
        <f t="shared" si="2"/>
        <v>0</v>
      </c>
      <c r="V26" s="36">
        <f t="shared" si="3"/>
        <v>0</v>
      </c>
      <c r="W26" s="36">
        <f t="shared" si="4"/>
        <v>0</v>
      </c>
      <c r="X26" s="36">
        <f t="shared" si="5"/>
        <v>0</v>
      </c>
      <c r="Y26" s="36">
        <f t="shared" si="6"/>
        <v>0</v>
      </c>
      <c r="Z26" s="36">
        <f t="shared" si="7"/>
        <v>0</v>
      </c>
      <c r="AA26" s="37"/>
    </row>
    <row r="27" spans="1:27" s="19" customFormat="1" ht="21">
      <c r="A27" s="2" t="s">
        <v>48</v>
      </c>
      <c r="B27" s="3" t="s">
        <v>49</v>
      </c>
      <c r="C27" s="4"/>
      <c r="D27" s="28" t="s">
        <v>152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28" t="s">
        <v>152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f t="shared" si="1"/>
        <v>0</v>
      </c>
      <c r="U27" s="36">
        <f t="shared" si="2"/>
        <v>0</v>
      </c>
      <c r="V27" s="36">
        <f t="shared" si="3"/>
        <v>0</v>
      </c>
      <c r="W27" s="36">
        <f t="shared" si="4"/>
        <v>0</v>
      </c>
      <c r="X27" s="36">
        <f t="shared" si="5"/>
        <v>0</v>
      </c>
      <c r="Y27" s="36">
        <f t="shared" si="6"/>
        <v>0</v>
      </c>
      <c r="Z27" s="36">
        <f t="shared" si="7"/>
        <v>0</v>
      </c>
      <c r="AA27" s="37"/>
    </row>
    <row r="28" spans="1:27" s="19" customFormat="1" ht="31.5">
      <c r="A28" s="2" t="s">
        <v>50</v>
      </c>
      <c r="B28" s="3" t="s">
        <v>51</v>
      </c>
      <c r="C28" s="4"/>
      <c r="D28" s="28" t="s">
        <v>152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28" t="s">
        <v>152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f t="shared" si="1"/>
        <v>0</v>
      </c>
      <c r="U28" s="36">
        <f t="shared" si="2"/>
        <v>0</v>
      </c>
      <c r="V28" s="36">
        <f t="shared" si="3"/>
        <v>0</v>
      </c>
      <c r="W28" s="36">
        <f t="shared" si="4"/>
        <v>0</v>
      </c>
      <c r="X28" s="36">
        <f t="shared" si="5"/>
        <v>0</v>
      </c>
      <c r="Y28" s="36">
        <f t="shared" si="6"/>
        <v>0</v>
      </c>
      <c r="Z28" s="36">
        <f t="shared" si="7"/>
        <v>0</v>
      </c>
      <c r="AA28" s="37"/>
    </row>
    <row r="29" spans="1:27" s="19" customFormat="1" ht="31.5">
      <c r="A29" s="2" t="s">
        <v>52</v>
      </c>
      <c r="B29" s="3" t="s">
        <v>53</v>
      </c>
      <c r="C29" s="4"/>
      <c r="D29" s="28" t="s">
        <v>152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28" t="s">
        <v>152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f t="shared" si="1"/>
        <v>0</v>
      </c>
      <c r="U29" s="36">
        <f t="shared" si="2"/>
        <v>0</v>
      </c>
      <c r="V29" s="36">
        <f t="shared" si="3"/>
        <v>0</v>
      </c>
      <c r="W29" s="36">
        <f t="shared" si="4"/>
        <v>0</v>
      </c>
      <c r="X29" s="36">
        <f t="shared" si="5"/>
        <v>0</v>
      </c>
      <c r="Y29" s="36">
        <f t="shared" si="6"/>
        <v>0</v>
      </c>
      <c r="Z29" s="36">
        <f t="shared" si="7"/>
        <v>0</v>
      </c>
      <c r="AA29" s="37"/>
    </row>
    <row r="30" spans="1:27" s="19" customFormat="1" ht="21">
      <c r="A30" s="2" t="s">
        <v>54</v>
      </c>
      <c r="B30" s="3" t="s">
        <v>55</v>
      </c>
      <c r="C30" s="4"/>
      <c r="D30" s="28" t="s">
        <v>152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28" t="s">
        <v>152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f t="shared" si="1"/>
        <v>0</v>
      </c>
      <c r="U30" s="36">
        <f t="shared" si="2"/>
        <v>0</v>
      </c>
      <c r="V30" s="36">
        <f t="shared" si="3"/>
        <v>0</v>
      </c>
      <c r="W30" s="36">
        <f t="shared" si="4"/>
        <v>0</v>
      </c>
      <c r="X30" s="36">
        <f t="shared" si="5"/>
        <v>0</v>
      </c>
      <c r="Y30" s="36">
        <f t="shared" si="6"/>
        <v>0</v>
      </c>
      <c r="Z30" s="36">
        <f t="shared" si="7"/>
        <v>0</v>
      </c>
      <c r="AA30" s="37"/>
    </row>
    <row r="31" spans="1:27" s="19" customFormat="1" ht="21">
      <c r="A31" s="2" t="s">
        <v>56</v>
      </c>
      <c r="B31" s="3" t="s">
        <v>57</v>
      </c>
      <c r="C31" s="4"/>
      <c r="D31" s="28" t="s">
        <v>152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28" t="s">
        <v>152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f t="shared" si="1"/>
        <v>0</v>
      </c>
      <c r="U31" s="36">
        <f t="shared" si="2"/>
        <v>0</v>
      </c>
      <c r="V31" s="36">
        <f t="shared" si="3"/>
        <v>0</v>
      </c>
      <c r="W31" s="36">
        <f t="shared" si="4"/>
        <v>0</v>
      </c>
      <c r="X31" s="36">
        <f t="shared" si="5"/>
        <v>0</v>
      </c>
      <c r="Y31" s="36">
        <f t="shared" si="6"/>
        <v>0</v>
      </c>
      <c r="Z31" s="36">
        <f t="shared" si="7"/>
        <v>0</v>
      </c>
      <c r="AA31" s="37"/>
    </row>
    <row r="32" spans="1:27" s="19" customFormat="1" ht="31.5">
      <c r="A32" s="2" t="s">
        <v>58</v>
      </c>
      <c r="B32" s="3" t="s">
        <v>59</v>
      </c>
      <c r="C32" s="4"/>
      <c r="D32" s="28" t="s">
        <v>152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28" t="s">
        <v>152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f t="shared" si="1"/>
        <v>0</v>
      </c>
      <c r="U32" s="36">
        <f t="shared" si="2"/>
        <v>0</v>
      </c>
      <c r="V32" s="36">
        <f t="shared" si="3"/>
        <v>0</v>
      </c>
      <c r="W32" s="36">
        <f t="shared" si="4"/>
        <v>0</v>
      </c>
      <c r="X32" s="36">
        <f t="shared" si="5"/>
        <v>0</v>
      </c>
      <c r="Y32" s="36">
        <f t="shared" si="6"/>
        <v>0</v>
      </c>
      <c r="Z32" s="36">
        <f t="shared" si="7"/>
        <v>0</v>
      </c>
      <c r="AA32" s="37"/>
    </row>
    <row r="33" spans="1:27" s="19" customFormat="1" ht="21">
      <c r="A33" s="2" t="s">
        <v>60</v>
      </c>
      <c r="B33" s="3" t="s">
        <v>61</v>
      </c>
      <c r="C33" s="4"/>
      <c r="D33" s="28" t="s">
        <v>152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28" t="s">
        <v>152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f t="shared" si="1"/>
        <v>0</v>
      </c>
      <c r="U33" s="36">
        <f t="shared" si="2"/>
        <v>0</v>
      </c>
      <c r="V33" s="36">
        <f t="shared" si="3"/>
        <v>0</v>
      </c>
      <c r="W33" s="36">
        <f t="shared" si="4"/>
        <v>0</v>
      </c>
      <c r="X33" s="36">
        <f t="shared" si="5"/>
        <v>0</v>
      </c>
      <c r="Y33" s="36">
        <f t="shared" si="6"/>
        <v>0</v>
      </c>
      <c r="Z33" s="36">
        <f t="shared" si="7"/>
        <v>0</v>
      </c>
      <c r="AA33" s="37"/>
    </row>
    <row r="34" spans="1:27" s="19" customFormat="1" ht="21">
      <c r="A34" s="2" t="s">
        <v>62</v>
      </c>
      <c r="B34" s="3" t="s">
        <v>63</v>
      </c>
      <c r="C34" s="4"/>
      <c r="D34" s="28" t="s">
        <v>152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28" t="s">
        <v>152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f t="shared" si="1"/>
        <v>0</v>
      </c>
      <c r="U34" s="36">
        <f t="shared" si="2"/>
        <v>0</v>
      </c>
      <c r="V34" s="36">
        <f t="shared" si="3"/>
        <v>0</v>
      </c>
      <c r="W34" s="36">
        <f t="shared" si="4"/>
        <v>0</v>
      </c>
      <c r="X34" s="36">
        <f t="shared" si="5"/>
        <v>0</v>
      </c>
      <c r="Y34" s="36">
        <f t="shared" si="6"/>
        <v>0</v>
      </c>
      <c r="Z34" s="36">
        <f t="shared" si="7"/>
        <v>0</v>
      </c>
      <c r="AA34" s="37"/>
    </row>
    <row r="35" spans="1:27" s="19" customFormat="1" ht="21">
      <c r="A35" s="2" t="s">
        <v>64</v>
      </c>
      <c r="B35" s="3" t="s">
        <v>65</v>
      </c>
      <c r="C35" s="4"/>
      <c r="D35" s="28" t="s">
        <v>152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28" t="s">
        <v>152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f t="shared" si="1"/>
        <v>0</v>
      </c>
      <c r="U35" s="36">
        <f t="shared" si="2"/>
        <v>0</v>
      </c>
      <c r="V35" s="36">
        <f t="shared" si="3"/>
        <v>0</v>
      </c>
      <c r="W35" s="36">
        <f t="shared" si="4"/>
        <v>0</v>
      </c>
      <c r="X35" s="36">
        <f t="shared" si="5"/>
        <v>0</v>
      </c>
      <c r="Y35" s="36">
        <f t="shared" si="6"/>
        <v>0</v>
      </c>
      <c r="Z35" s="36">
        <f t="shared" si="7"/>
        <v>0</v>
      </c>
      <c r="AA35" s="37"/>
    </row>
    <row r="36" spans="1:27" s="19" customFormat="1" ht="52.5">
      <c r="A36" s="2" t="s">
        <v>64</v>
      </c>
      <c r="B36" s="3" t="s">
        <v>66</v>
      </c>
      <c r="C36" s="4"/>
      <c r="D36" s="28" t="s">
        <v>152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28" t="s">
        <v>152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f t="shared" si="1"/>
        <v>0</v>
      </c>
      <c r="U36" s="36">
        <f t="shared" si="2"/>
        <v>0</v>
      </c>
      <c r="V36" s="36">
        <f t="shared" si="3"/>
        <v>0</v>
      </c>
      <c r="W36" s="36">
        <f t="shared" si="4"/>
        <v>0</v>
      </c>
      <c r="X36" s="36">
        <f t="shared" si="5"/>
        <v>0</v>
      </c>
      <c r="Y36" s="36">
        <f t="shared" si="6"/>
        <v>0</v>
      </c>
      <c r="Z36" s="36">
        <f t="shared" si="7"/>
        <v>0</v>
      </c>
      <c r="AA36" s="37"/>
    </row>
    <row r="37" spans="1:27" s="19" customFormat="1" ht="42">
      <c r="A37" s="2" t="s">
        <v>64</v>
      </c>
      <c r="B37" s="3" t="s">
        <v>67</v>
      </c>
      <c r="C37" s="4"/>
      <c r="D37" s="28" t="s">
        <v>152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28" t="s">
        <v>152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f t="shared" si="1"/>
        <v>0</v>
      </c>
      <c r="U37" s="36">
        <f t="shared" si="2"/>
        <v>0</v>
      </c>
      <c r="V37" s="36">
        <f t="shared" si="3"/>
        <v>0</v>
      </c>
      <c r="W37" s="36">
        <f t="shared" si="4"/>
        <v>0</v>
      </c>
      <c r="X37" s="36">
        <f t="shared" si="5"/>
        <v>0</v>
      </c>
      <c r="Y37" s="36">
        <f t="shared" si="6"/>
        <v>0</v>
      </c>
      <c r="Z37" s="36">
        <f t="shared" si="7"/>
        <v>0</v>
      </c>
      <c r="AA37" s="37"/>
    </row>
    <row r="38" spans="1:27" s="19" customFormat="1" ht="42">
      <c r="A38" s="2" t="s">
        <v>64</v>
      </c>
      <c r="B38" s="3" t="s">
        <v>68</v>
      </c>
      <c r="C38" s="4"/>
      <c r="D38" s="28" t="s">
        <v>152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28" t="s">
        <v>152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f t="shared" si="1"/>
        <v>0</v>
      </c>
      <c r="U38" s="36">
        <f t="shared" si="2"/>
        <v>0</v>
      </c>
      <c r="V38" s="36">
        <f t="shared" si="3"/>
        <v>0</v>
      </c>
      <c r="W38" s="36">
        <f t="shared" si="4"/>
        <v>0</v>
      </c>
      <c r="X38" s="36">
        <f t="shared" si="5"/>
        <v>0</v>
      </c>
      <c r="Y38" s="36">
        <f t="shared" si="6"/>
        <v>0</v>
      </c>
      <c r="Z38" s="36">
        <f t="shared" si="7"/>
        <v>0</v>
      </c>
      <c r="AA38" s="37"/>
    </row>
    <row r="39" spans="1:27" s="19" customFormat="1" ht="21">
      <c r="A39" s="2" t="s">
        <v>69</v>
      </c>
      <c r="B39" s="3" t="s">
        <v>65</v>
      </c>
      <c r="C39" s="4"/>
      <c r="D39" s="28" t="s">
        <v>152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28" t="s">
        <v>152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f t="shared" si="1"/>
        <v>0</v>
      </c>
      <c r="U39" s="36">
        <f t="shared" si="2"/>
        <v>0</v>
      </c>
      <c r="V39" s="36">
        <f t="shared" si="3"/>
        <v>0</v>
      </c>
      <c r="W39" s="36">
        <f t="shared" si="4"/>
        <v>0</v>
      </c>
      <c r="X39" s="36">
        <f t="shared" si="5"/>
        <v>0</v>
      </c>
      <c r="Y39" s="36">
        <f t="shared" si="6"/>
        <v>0</v>
      </c>
      <c r="Z39" s="36">
        <f t="shared" si="7"/>
        <v>0</v>
      </c>
      <c r="AA39" s="37"/>
    </row>
    <row r="40" spans="1:27" s="19" customFormat="1" ht="52.5">
      <c r="A40" s="2" t="s">
        <v>69</v>
      </c>
      <c r="B40" s="3" t="s">
        <v>66</v>
      </c>
      <c r="C40" s="4"/>
      <c r="D40" s="28" t="s">
        <v>152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28" t="s">
        <v>152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f t="shared" si="1"/>
        <v>0</v>
      </c>
      <c r="U40" s="36">
        <f t="shared" si="2"/>
        <v>0</v>
      </c>
      <c r="V40" s="36">
        <f t="shared" si="3"/>
        <v>0</v>
      </c>
      <c r="W40" s="36">
        <f t="shared" si="4"/>
        <v>0</v>
      </c>
      <c r="X40" s="36">
        <f t="shared" si="5"/>
        <v>0</v>
      </c>
      <c r="Y40" s="36">
        <f t="shared" si="6"/>
        <v>0</v>
      </c>
      <c r="Z40" s="36">
        <f t="shared" si="7"/>
        <v>0</v>
      </c>
      <c r="AA40" s="37"/>
    </row>
    <row r="41" spans="1:27" s="19" customFormat="1" ht="42">
      <c r="A41" s="2" t="s">
        <v>69</v>
      </c>
      <c r="B41" s="3" t="s">
        <v>67</v>
      </c>
      <c r="C41" s="4"/>
      <c r="D41" s="28" t="s">
        <v>152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28" t="s">
        <v>152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f t="shared" si="1"/>
        <v>0</v>
      </c>
      <c r="U41" s="36">
        <f t="shared" si="2"/>
        <v>0</v>
      </c>
      <c r="V41" s="36">
        <f t="shared" si="3"/>
        <v>0</v>
      </c>
      <c r="W41" s="36">
        <f t="shared" si="4"/>
        <v>0</v>
      </c>
      <c r="X41" s="36">
        <f t="shared" si="5"/>
        <v>0</v>
      </c>
      <c r="Y41" s="36">
        <f t="shared" si="6"/>
        <v>0</v>
      </c>
      <c r="Z41" s="36">
        <f t="shared" si="7"/>
        <v>0</v>
      </c>
      <c r="AA41" s="37"/>
    </row>
    <row r="42" spans="1:27" s="19" customFormat="1" ht="12">
      <c r="A42" s="2" t="s">
        <v>69</v>
      </c>
      <c r="B42" s="6" t="s">
        <v>70</v>
      </c>
      <c r="C42" s="4"/>
      <c r="D42" s="28" t="s">
        <v>152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28" t="s">
        <v>152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f t="shared" si="1"/>
        <v>0</v>
      </c>
      <c r="U42" s="36">
        <f t="shared" si="2"/>
        <v>0</v>
      </c>
      <c r="V42" s="36">
        <f t="shared" si="3"/>
        <v>0</v>
      </c>
      <c r="W42" s="36">
        <f t="shared" si="4"/>
        <v>0</v>
      </c>
      <c r="X42" s="36">
        <f t="shared" si="5"/>
        <v>0</v>
      </c>
      <c r="Y42" s="36">
        <f t="shared" si="6"/>
        <v>0</v>
      </c>
      <c r="Z42" s="36">
        <f t="shared" si="7"/>
        <v>0</v>
      </c>
      <c r="AA42" s="37"/>
    </row>
    <row r="43" spans="1:27" s="19" customFormat="1" ht="42">
      <c r="A43" s="2" t="s">
        <v>69</v>
      </c>
      <c r="B43" s="3" t="s">
        <v>71</v>
      </c>
      <c r="C43" s="4"/>
      <c r="D43" s="28" t="s">
        <v>152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28" t="s">
        <v>152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f t="shared" si="1"/>
        <v>0</v>
      </c>
      <c r="U43" s="36">
        <f t="shared" si="2"/>
        <v>0</v>
      </c>
      <c r="V43" s="36">
        <f t="shared" si="3"/>
        <v>0</v>
      </c>
      <c r="W43" s="36">
        <f t="shared" si="4"/>
        <v>0</v>
      </c>
      <c r="X43" s="36">
        <f t="shared" si="5"/>
        <v>0</v>
      </c>
      <c r="Y43" s="36">
        <f t="shared" si="6"/>
        <v>0</v>
      </c>
      <c r="Z43" s="36">
        <f t="shared" si="7"/>
        <v>0</v>
      </c>
      <c r="AA43" s="37"/>
    </row>
    <row r="44" spans="1:27" s="19" customFormat="1" ht="42">
      <c r="A44" s="2" t="s">
        <v>72</v>
      </c>
      <c r="B44" s="3" t="s">
        <v>73</v>
      </c>
      <c r="C44" s="4"/>
      <c r="D44" s="28" t="s">
        <v>152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28" t="s">
        <v>152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f t="shared" si="1"/>
        <v>0</v>
      </c>
      <c r="U44" s="36">
        <f t="shared" si="2"/>
        <v>0</v>
      </c>
      <c r="V44" s="36">
        <f t="shared" si="3"/>
        <v>0</v>
      </c>
      <c r="W44" s="36">
        <f t="shared" si="4"/>
        <v>0</v>
      </c>
      <c r="X44" s="36">
        <f t="shared" si="5"/>
        <v>0</v>
      </c>
      <c r="Y44" s="36">
        <f t="shared" si="6"/>
        <v>0</v>
      </c>
      <c r="Z44" s="36">
        <f t="shared" si="7"/>
        <v>0</v>
      </c>
      <c r="AA44" s="37"/>
    </row>
    <row r="45" spans="1:27" s="19" customFormat="1" ht="31.5">
      <c r="A45" s="2" t="s">
        <v>74</v>
      </c>
      <c r="B45" s="3" t="s">
        <v>75</v>
      </c>
      <c r="C45" s="4"/>
      <c r="D45" s="28" t="s">
        <v>152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28" t="s">
        <v>152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f t="shared" si="1"/>
        <v>0</v>
      </c>
      <c r="U45" s="36">
        <f t="shared" si="2"/>
        <v>0</v>
      </c>
      <c r="V45" s="36">
        <f t="shared" si="3"/>
        <v>0</v>
      </c>
      <c r="W45" s="36">
        <f t="shared" si="4"/>
        <v>0</v>
      </c>
      <c r="X45" s="36">
        <f t="shared" si="5"/>
        <v>0</v>
      </c>
      <c r="Y45" s="36">
        <f t="shared" si="6"/>
        <v>0</v>
      </c>
      <c r="Z45" s="36">
        <f t="shared" si="7"/>
        <v>0</v>
      </c>
      <c r="AA45" s="37"/>
    </row>
    <row r="46" spans="1:27" s="19" customFormat="1" ht="42">
      <c r="A46" s="2" t="s">
        <v>76</v>
      </c>
      <c r="B46" s="3" t="s">
        <v>77</v>
      </c>
      <c r="C46" s="4"/>
      <c r="D46" s="28" t="s">
        <v>152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28" t="s">
        <v>152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f t="shared" si="1"/>
        <v>0</v>
      </c>
      <c r="U46" s="36">
        <f t="shared" si="2"/>
        <v>0</v>
      </c>
      <c r="V46" s="36">
        <f t="shared" si="3"/>
        <v>0</v>
      </c>
      <c r="W46" s="36">
        <f t="shared" si="4"/>
        <v>0</v>
      </c>
      <c r="X46" s="36">
        <f t="shared" si="5"/>
        <v>0</v>
      </c>
      <c r="Y46" s="36">
        <f t="shared" si="6"/>
        <v>0</v>
      </c>
      <c r="Z46" s="36">
        <f t="shared" si="7"/>
        <v>0</v>
      </c>
      <c r="AA46" s="37"/>
    </row>
    <row r="47" spans="1:27" s="19" customFormat="1" ht="21">
      <c r="A47" s="2" t="s">
        <v>78</v>
      </c>
      <c r="B47" s="3" t="s">
        <v>79</v>
      </c>
      <c r="C47" s="4" t="s">
        <v>31</v>
      </c>
      <c r="D47" s="28" t="s">
        <v>152</v>
      </c>
      <c r="E47" s="36">
        <v>10.603000000000002</v>
      </c>
      <c r="F47" s="36">
        <v>0</v>
      </c>
      <c r="G47" s="36">
        <v>50.69400000000001</v>
      </c>
      <c r="H47" s="36">
        <v>0</v>
      </c>
      <c r="I47" s="36">
        <v>6.865000000000001</v>
      </c>
      <c r="J47" s="36">
        <v>0</v>
      </c>
      <c r="K47" s="36">
        <v>287</v>
      </c>
      <c r="L47" s="28" t="s">
        <v>152</v>
      </c>
      <c r="M47" s="36">
        <v>9.993000000000002</v>
      </c>
      <c r="N47" s="36">
        <v>0</v>
      </c>
      <c r="O47" s="36">
        <v>49.815000000000005</v>
      </c>
      <c r="P47" s="36">
        <v>0</v>
      </c>
      <c r="Q47" s="36">
        <v>3.5370000000000004</v>
      </c>
      <c r="R47" s="36">
        <v>0</v>
      </c>
      <c r="S47" s="36">
        <v>234</v>
      </c>
      <c r="T47" s="36">
        <f t="shared" si="1"/>
        <v>-0.6099999999999994</v>
      </c>
      <c r="U47" s="36">
        <f t="shared" si="2"/>
        <v>0</v>
      </c>
      <c r="V47" s="36">
        <f t="shared" si="3"/>
        <v>-0.8790000000000049</v>
      </c>
      <c r="W47" s="36">
        <f t="shared" si="4"/>
        <v>0</v>
      </c>
      <c r="X47" s="36">
        <f t="shared" si="5"/>
        <v>-3.3280000000000007</v>
      </c>
      <c r="Y47" s="36">
        <f t="shared" si="6"/>
        <v>0</v>
      </c>
      <c r="Z47" s="36">
        <f t="shared" si="7"/>
        <v>-53</v>
      </c>
      <c r="AA47" s="37"/>
    </row>
    <row r="48" spans="1:27" s="19" customFormat="1" ht="31.5">
      <c r="A48" s="2" t="s">
        <v>80</v>
      </c>
      <c r="B48" s="3" t="s">
        <v>81</v>
      </c>
      <c r="C48" s="4" t="s">
        <v>31</v>
      </c>
      <c r="D48" s="28" t="s">
        <v>152</v>
      </c>
      <c r="E48" s="36">
        <v>10.603000000000002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212</v>
      </c>
      <c r="L48" s="28" t="s">
        <v>152</v>
      </c>
      <c r="M48" s="36">
        <v>9.21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179</v>
      </c>
      <c r="T48" s="36">
        <f t="shared" si="1"/>
        <v>-1.3930000000000007</v>
      </c>
      <c r="U48" s="36">
        <f t="shared" si="2"/>
        <v>0</v>
      </c>
      <c r="V48" s="36">
        <f t="shared" si="3"/>
        <v>0</v>
      </c>
      <c r="W48" s="36">
        <f t="shared" si="4"/>
        <v>0</v>
      </c>
      <c r="X48" s="36">
        <f t="shared" si="5"/>
        <v>0</v>
      </c>
      <c r="Y48" s="36">
        <f t="shared" si="6"/>
        <v>0</v>
      </c>
      <c r="Z48" s="36">
        <f t="shared" si="7"/>
        <v>-33</v>
      </c>
      <c r="AA48" s="37"/>
    </row>
    <row r="49" spans="1:27" s="19" customFormat="1" ht="21">
      <c r="A49" s="2" t="s">
        <v>82</v>
      </c>
      <c r="B49" s="3" t="s">
        <v>83</v>
      </c>
      <c r="C49" s="4" t="s">
        <v>31</v>
      </c>
      <c r="D49" s="28" t="s">
        <v>152</v>
      </c>
      <c r="E49" s="36">
        <v>0.9600000000000001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3</v>
      </c>
      <c r="L49" s="28" t="s">
        <v>152</v>
      </c>
      <c r="M49" s="36">
        <v>0.75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3</v>
      </c>
      <c r="T49" s="36">
        <f t="shared" si="1"/>
        <v>-0.21000000000000008</v>
      </c>
      <c r="U49" s="36">
        <f t="shared" si="2"/>
        <v>0</v>
      </c>
      <c r="V49" s="36">
        <f t="shared" si="3"/>
        <v>0</v>
      </c>
      <c r="W49" s="36">
        <f t="shared" si="4"/>
        <v>0</v>
      </c>
      <c r="X49" s="36">
        <f t="shared" si="5"/>
        <v>0</v>
      </c>
      <c r="Y49" s="36">
        <f t="shared" si="6"/>
        <v>0</v>
      </c>
      <c r="Z49" s="36">
        <f t="shared" si="7"/>
        <v>0</v>
      </c>
      <c r="AA49" s="37"/>
    </row>
    <row r="50" spans="1:27" s="19" customFormat="1" ht="21.75">
      <c r="A50" s="2" t="s">
        <v>82</v>
      </c>
      <c r="B50" s="5" t="s">
        <v>84</v>
      </c>
      <c r="C50" s="7" t="s">
        <v>157</v>
      </c>
      <c r="D50" s="28" t="s">
        <v>152</v>
      </c>
      <c r="E50" s="36">
        <v>0.9600000000000001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3</v>
      </c>
      <c r="L50" s="28" t="s">
        <v>152</v>
      </c>
      <c r="M50" s="36">
        <v>0.75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3</v>
      </c>
      <c r="T50" s="36">
        <f t="shared" si="1"/>
        <v>-0.21000000000000008</v>
      </c>
      <c r="U50" s="36">
        <f t="shared" si="2"/>
        <v>0</v>
      </c>
      <c r="V50" s="36">
        <f t="shared" si="3"/>
        <v>0</v>
      </c>
      <c r="W50" s="36">
        <f t="shared" si="4"/>
        <v>0</v>
      </c>
      <c r="X50" s="36">
        <f t="shared" si="5"/>
        <v>0</v>
      </c>
      <c r="Y50" s="36">
        <f t="shared" si="6"/>
        <v>0</v>
      </c>
      <c r="Z50" s="36">
        <f t="shared" si="7"/>
        <v>0</v>
      </c>
      <c r="AA50" s="37"/>
    </row>
    <row r="51" spans="1:27" s="19" customFormat="1" ht="12">
      <c r="A51" s="2"/>
      <c r="B51" s="8" t="s">
        <v>96</v>
      </c>
      <c r="C51" s="7"/>
      <c r="D51" s="28" t="s">
        <v>152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28" t="s">
        <v>152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f t="shared" si="1"/>
        <v>0</v>
      </c>
      <c r="U51" s="36">
        <f t="shared" si="2"/>
        <v>0</v>
      </c>
      <c r="V51" s="36">
        <f t="shared" si="3"/>
        <v>0</v>
      </c>
      <c r="W51" s="36">
        <f t="shared" si="4"/>
        <v>0</v>
      </c>
      <c r="X51" s="36">
        <f t="shared" si="5"/>
        <v>0</v>
      </c>
      <c r="Y51" s="36">
        <f t="shared" si="6"/>
        <v>0</v>
      </c>
      <c r="Z51" s="36">
        <f t="shared" si="7"/>
        <v>0</v>
      </c>
      <c r="AA51" s="37"/>
    </row>
    <row r="52" spans="1:27" s="19" customFormat="1" ht="22.5">
      <c r="A52" s="2"/>
      <c r="B52" s="9" t="s">
        <v>158</v>
      </c>
      <c r="C52" s="7" t="s">
        <v>157</v>
      </c>
      <c r="D52" s="28" t="s">
        <v>152</v>
      </c>
      <c r="E52" s="36">
        <v>0.4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1</v>
      </c>
      <c r="L52" s="28" t="s">
        <v>152</v>
      </c>
      <c r="M52" s="36">
        <v>0.4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1</v>
      </c>
      <c r="T52" s="36">
        <f t="shared" si="1"/>
        <v>0</v>
      </c>
      <c r="U52" s="36">
        <f t="shared" si="2"/>
        <v>0</v>
      </c>
      <c r="V52" s="36">
        <f t="shared" si="3"/>
        <v>0</v>
      </c>
      <c r="W52" s="36">
        <f t="shared" si="4"/>
        <v>0</v>
      </c>
      <c r="X52" s="36">
        <f t="shared" si="5"/>
        <v>0</v>
      </c>
      <c r="Y52" s="36">
        <f t="shared" si="6"/>
        <v>0</v>
      </c>
      <c r="Z52" s="36">
        <f t="shared" si="7"/>
        <v>0</v>
      </c>
      <c r="AA52" s="37" t="s">
        <v>153</v>
      </c>
    </row>
    <row r="53" spans="1:27" s="19" customFormat="1" ht="12">
      <c r="A53" s="2"/>
      <c r="B53" s="8" t="s">
        <v>95</v>
      </c>
      <c r="C53" s="7"/>
      <c r="D53" s="28" t="s">
        <v>152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28" t="s">
        <v>152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f t="shared" si="1"/>
        <v>0</v>
      </c>
      <c r="U53" s="36">
        <f t="shared" si="2"/>
        <v>0</v>
      </c>
      <c r="V53" s="36">
        <f t="shared" si="3"/>
        <v>0</v>
      </c>
      <c r="W53" s="36">
        <f t="shared" si="4"/>
        <v>0</v>
      </c>
      <c r="X53" s="36">
        <f t="shared" si="5"/>
        <v>0</v>
      </c>
      <c r="Y53" s="36">
        <f t="shared" si="6"/>
        <v>0</v>
      </c>
      <c r="Z53" s="36">
        <f t="shared" si="7"/>
        <v>0</v>
      </c>
      <c r="AA53" s="37"/>
    </row>
    <row r="54" spans="1:27" s="19" customFormat="1" ht="24">
      <c r="A54" s="2"/>
      <c r="B54" s="9" t="s">
        <v>159</v>
      </c>
      <c r="C54" s="7" t="s">
        <v>157</v>
      </c>
      <c r="D54" s="28" t="s">
        <v>152</v>
      </c>
      <c r="E54" s="36">
        <v>0.4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1</v>
      </c>
      <c r="L54" s="39">
        <v>43852</v>
      </c>
      <c r="M54" s="36">
        <v>0.25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1</v>
      </c>
      <c r="T54" s="36">
        <f t="shared" si="1"/>
        <v>-0.15000000000000002</v>
      </c>
      <c r="U54" s="36">
        <f t="shared" si="2"/>
        <v>0</v>
      </c>
      <c r="V54" s="36">
        <f t="shared" si="3"/>
        <v>0</v>
      </c>
      <c r="W54" s="36">
        <f t="shared" si="4"/>
        <v>0</v>
      </c>
      <c r="X54" s="36">
        <f t="shared" si="5"/>
        <v>0</v>
      </c>
      <c r="Y54" s="36">
        <f t="shared" si="6"/>
        <v>0</v>
      </c>
      <c r="Z54" s="36">
        <f t="shared" si="7"/>
        <v>0</v>
      </c>
      <c r="AA54" s="37" t="s">
        <v>437</v>
      </c>
    </row>
    <row r="55" spans="1:27" s="19" customFormat="1" ht="12">
      <c r="A55" s="2"/>
      <c r="B55" s="8" t="s">
        <v>87</v>
      </c>
      <c r="C55" s="7"/>
      <c r="D55" s="28" t="s">
        <v>152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28" t="s">
        <v>152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f t="shared" si="1"/>
        <v>0</v>
      </c>
      <c r="U55" s="36">
        <f t="shared" si="2"/>
        <v>0</v>
      </c>
      <c r="V55" s="36">
        <f t="shared" si="3"/>
        <v>0</v>
      </c>
      <c r="W55" s="36">
        <f t="shared" si="4"/>
        <v>0</v>
      </c>
      <c r="X55" s="36">
        <f t="shared" si="5"/>
        <v>0</v>
      </c>
      <c r="Y55" s="36">
        <f t="shared" si="6"/>
        <v>0</v>
      </c>
      <c r="Z55" s="36">
        <f t="shared" si="7"/>
        <v>0</v>
      </c>
      <c r="AA55" s="37"/>
    </row>
    <row r="56" spans="1:27" s="19" customFormat="1" ht="33.75">
      <c r="A56" s="2"/>
      <c r="B56" s="9" t="s">
        <v>160</v>
      </c>
      <c r="C56" s="7" t="s">
        <v>157</v>
      </c>
      <c r="D56" s="28" t="s">
        <v>152</v>
      </c>
      <c r="E56" s="36">
        <v>0.16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</v>
      </c>
      <c r="L56" s="39">
        <v>43719</v>
      </c>
      <c r="M56" s="36">
        <v>0.1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1</v>
      </c>
      <c r="T56" s="36">
        <f t="shared" si="1"/>
        <v>-0.06</v>
      </c>
      <c r="U56" s="36">
        <f t="shared" si="2"/>
        <v>0</v>
      </c>
      <c r="V56" s="36">
        <f t="shared" si="3"/>
        <v>0</v>
      </c>
      <c r="W56" s="36">
        <f t="shared" si="4"/>
        <v>0</v>
      </c>
      <c r="X56" s="36">
        <f t="shared" si="5"/>
        <v>0</v>
      </c>
      <c r="Y56" s="36">
        <f t="shared" si="6"/>
        <v>0</v>
      </c>
      <c r="Z56" s="36">
        <f t="shared" si="7"/>
        <v>0</v>
      </c>
      <c r="AA56" s="37" t="s">
        <v>438</v>
      </c>
    </row>
    <row r="57" spans="1:27" s="19" customFormat="1" ht="31.5">
      <c r="A57" s="2" t="s">
        <v>92</v>
      </c>
      <c r="B57" s="3" t="s">
        <v>93</v>
      </c>
      <c r="C57" s="4" t="s">
        <v>31</v>
      </c>
      <c r="D57" s="28" t="s">
        <v>152</v>
      </c>
      <c r="E57" s="36">
        <v>9.643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209</v>
      </c>
      <c r="L57" s="28" t="s">
        <v>152</v>
      </c>
      <c r="M57" s="36">
        <v>9.243000000000002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176</v>
      </c>
      <c r="T57" s="36">
        <f t="shared" si="1"/>
        <v>-0.3999999999999986</v>
      </c>
      <c r="U57" s="36">
        <f t="shared" si="2"/>
        <v>0</v>
      </c>
      <c r="V57" s="36">
        <f t="shared" si="3"/>
        <v>0</v>
      </c>
      <c r="W57" s="36">
        <f t="shared" si="4"/>
        <v>0</v>
      </c>
      <c r="X57" s="36">
        <f t="shared" si="5"/>
        <v>0</v>
      </c>
      <c r="Y57" s="36">
        <f t="shared" si="6"/>
        <v>0</v>
      </c>
      <c r="Z57" s="36">
        <f t="shared" si="7"/>
        <v>-33</v>
      </c>
      <c r="AA57" s="37"/>
    </row>
    <row r="58" spans="1:27" s="19" customFormat="1" ht="21.75">
      <c r="A58" s="2" t="s">
        <v>92</v>
      </c>
      <c r="B58" s="10" t="s">
        <v>94</v>
      </c>
      <c r="C58" s="7" t="s">
        <v>161</v>
      </c>
      <c r="D58" s="28" t="s">
        <v>152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22</v>
      </c>
      <c r="L58" s="28" t="s">
        <v>152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f t="shared" si="1"/>
        <v>0</v>
      </c>
      <c r="U58" s="36">
        <f t="shared" si="2"/>
        <v>0</v>
      </c>
      <c r="V58" s="36">
        <f t="shared" si="3"/>
        <v>0</v>
      </c>
      <c r="W58" s="36">
        <f t="shared" si="4"/>
        <v>0</v>
      </c>
      <c r="X58" s="36">
        <f t="shared" si="5"/>
        <v>0</v>
      </c>
      <c r="Y58" s="36">
        <f t="shared" si="6"/>
        <v>0</v>
      </c>
      <c r="Z58" s="36">
        <f t="shared" si="7"/>
        <v>-22</v>
      </c>
      <c r="AA58" s="37"/>
    </row>
    <row r="59" spans="1:27" s="19" customFormat="1" ht="12">
      <c r="A59" s="2"/>
      <c r="B59" s="8" t="s">
        <v>129</v>
      </c>
      <c r="C59" s="7"/>
      <c r="D59" s="28" t="s">
        <v>152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28" t="s">
        <v>152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f t="shared" si="1"/>
        <v>0</v>
      </c>
      <c r="U59" s="36">
        <f t="shared" si="2"/>
        <v>0</v>
      </c>
      <c r="V59" s="36">
        <f t="shared" si="3"/>
        <v>0</v>
      </c>
      <c r="W59" s="36">
        <f t="shared" si="4"/>
        <v>0</v>
      </c>
      <c r="X59" s="36">
        <f t="shared" si="5"/>
        <v>0</v>
      </c>
      <c r="Y59" s="36">
        <f t="shared" si="6"/>
        <v>0</v>
      </c>
      <c r="Z59" s="36">
        <f t="shared" si="7"/>
        <v>0</v>
      </c>
      <c r="AA59" s="37"/>
    </row>
    <row r="60" spans="1:27" s="19" customFormat="1" ht="24">
      <c r="A60" s="2"/>
      <c r="B60" s="31" t="s">
        <v>162</v>
      </c>
      <c r="C60" s="7" t="s">
        <v>161</v>
      </c>
      <c r="D60" s="28" t="s">
        <v>152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5</v>
      </c>
      <c r="L60" s="28" t="s">
        <v>152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f t="shared" si="1"/>
        <v>0</v>
      </c>
      <c r="U60" s="36">
        <f t="shared" si="2"/>
        <v>0</v>
      </c>
      <c r="V60" s="36">
        <f t="shared" si="3"/>
        <v>0</v>
      </c>
      <c r="W60" s="36">
        <f t="shared" si="4"/>
        <v>0</v>
      </c>
      <c r="X60" s="36">
        <f t="shared" si="5"/>
        <v>0</v>
      </c>
      <c r="Y60" s="36">
        <f t="shared" si="6"/>
        <v>0</v>
      </c>
      <c r="Z60" s="36">
        <f t="shared" si="7"/>
        <v>-5</v>
      </c>
      <c r="AA60" s="37" t="s">
        <v>439</v>
      </c>
    </row>
    <row r="61" spans="1:27" s="19" customFormat="1" ht="24">
      <c r="A61" s="2"/>
      <c r="B61" s="31" t="s">
        <v>163</v>
      </c>
      <c r="C61" s="7" t="s">
        <v>161</v>
      </c>
      <c r="D61" s="28" t="s">
        <v>152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4</v>
      </c>
      <c r="L61" s="28" t="s">
        <v>152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f t="shared" si="1"/>
        <v>0</v>
      </c>
      <c r="U61" s="36">
        <f t="shared" si="2"/>
        <v>0</v>
      </c>
      <c r="V61" s="36">
        <f t="shared" si="3"/>
        <v>0</v>
      </c>
      <c r="W61" s="36">
        <f t="shared" si="4"/>
        <v>0</v>
      </c>
      <c r="X61" s="36">
        <f t="shared" si="5"/>
        <v>0</v>
      </c>
      <c r="Y61" s="36">
        <f t="shared" si="6"/>
        <v>0</v>
      </c>
      <c r="Z61" s="36">
        <f t="shared" si="7"/>
        <v>-4</v>
      </c>
      <c r="AA61" s="37" t="s">
        <v>439</v>
      </c>
    </row>
    <row r="62" spans="1:27" s="19" customFormat="1" ht="24">
      <c r="A62" s="2"/>
      <c r="B62" s="31" t="s">
        <v>164</v>
      </c>
      <c r="C62" s="7" t="s">
        <v>161</v>
      </c>
      <c r="D62" s="28" t="s">
        <v>152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8</v>
      </c>
      <c r="L62" s="28" t="s">
        <v>152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f t="shared" si="1"/>
        <v>0</v>
      </c>
      <c r="U62" s="36">
        <f t="shared" si="2"/>
        <v>0</v>
      </c>
      <c r="V62" s="36">
        <f t="shared" si="3"/>
        <v>0</v>
      </c>
      <c r="W62" s="36">
        <f t="shared" si="4"/>
        <v>0</v>
      </c>
      <c r="X62" s="36">
        <f t="shared" si="5"/>
        <v>0</v>
      </c>
      <c r="Y62" s="36">
        <f t="shared" si="6"/>
        <v>0</v>
      </c>
      <c r="Z62" s="36">
        <f t="shared" si="7"/>
        <v>-8</v>
      </c>
      <c r="AA62" s="37" t="s">
        <v>439</v>
      </c>
    </row>
    <row r="63" spans="1:27" s="19" customFormat="1" ht="24">
      <c r="A63" s="2"/>
      <c r="B63" s="31" t="s">
        <v>165</v>
      </c>
      <c r="C63" s="7" t="s">
        <v>161</v>
      </c>
      <c r="D63" s="28" t="s">
        <v>152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1</v>
      </c>
      <c r="L63" s="28" t="s">
        <v>152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f t="shared" si="1"/>
        <v>0</v>
      </c>
      <c r="U63" s="36">
        <f t="shared" si="2"/>
        <v>0</v>
      </c>
      <c r="V63" s="36">
        <f t="shared" si="3"/>
        <v>0</v>
      </c>
      <c r="W63" s="36">
        <f t="shared" si="4"/>
        <v>0</v>
      </c>
      <c r="X63" s="36">
        <f t="shared" si="5"/>
        <v>0</v>
      </c>
      <c r="Y63" s="36">
        <f t="shared" si="6"/>
        <v>0</v>
      </c>
      <c r="Z63" s="36">
        <f t="shared" si="7"/>
        <v>-1</v>
      </c>
      <c r="AA63" s="37" t="s">
        <v>439</v>
      </c>
    </row>
    <row r="64" spans="1:27" s="19" customFormat="1" ht="12">
      <c r="A64" s="2"/>
      <c r="B64" s="8" t="s">
        <v>95</v>
      </c>
      <c r="C64" s="7"/>
      <c r="D64" s="28" t="s">
        <v>152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28" t="s">
        <v>152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f t="shared" si="1"/>
        <v>0</v>
      </c>
      <c r="U64" s="36">
        <f t="shared" si="2"/>
        <v>0</v>
      </c>
      <c r="V64" s="36">
        <f t="shared" si="3"/>
        <v>0</v>
      </c>
      <c r="W64" s="36">
        <f t="shared" si="4"/>
        <v>0</v>
      </c>
      <c r="X64" s="36">
        <f t="shared" si="5"/>
        <v>0</v>
      </c>
      <c r="Y64" s="36">
        <f t="shared" si="6"/>
        <v>0</v>
      </c>
      <c r="Z64" s="36">
        <f t="shared" si="7"/>
        <v>0</v>
      </c>
      <c r="AA64" s="37"/>
    </row>
    <row r="65" spans="1:27" s="19" customFormat="1" ht="24">
      <c r="A65" s="2"/>
      <c r="B65" s="31" t="s">
        <v>166</v>
      </c>
      <c r="C65" s="7" t="s">
        <v>161</v>
      </c>
      <c r="D65" s="28" t="s">
        <v>152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1</v>
      </c>
      <c r="L65" s="28" t="s">
        <v>152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f t="shared" si="1"/>
        <v>0</v>
      </c>
      <c r="U65" s="36">
        <f t="shared" si="2"/>
        <v>0</v>
      </c>
      <c r="V65" s="36">
        <f t="shared" si="3"/>
        <v>0</v>
      </c>
      <c r="W65" s="36">
        <f t="shared" si="4"/>
        <v>0</v>
      </c>
      <c r="X65" s="36">
        <f t="shared" si="5"/>
        <v>0</v>
      </c>
      <c r="Y65" s="36">
        <f t="shared" si="6"/>
        <v>0</v>
      </c>
      <c r="Z65" s="36">
        <f t="shared" si="7"/>
        <v>-1</v>
      </c>
      <c r="AA65" s="37" t="s">
        <v>439</v>
      </c>
    </row>
    <row r="66" spans="1:27" s="19" customFormat="1" ht="24">
      <c r="A66" s="2"/>
      <c r="B66" s="31" t="s">
        <v>167</v>
      </c>
      <c r="C66" s="7" t="s">
        <v>161</v>
      </c>
      <c r="D66" s="28" t="s">
        <v>152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1</v>
      </c>
      <c r="L66" s="28" t="s">
        <v>152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f t="shared" si="1"/>
        <v>0</v>
      </c>
      <c r="U66" s="36">
        <f t="shared" si="2"/>
        <v>0</v>
      </c>
      <c r="V66" s="36">
        <f t="shared" si="3"/>
        <v>0</v>
      </c>
      <c r="W66" s="36">
        <f t="shared" si="4"/>
        <v>0</v>
      </c>
      <c r="X66" s="36">
        <f t="shared" si="5"/>
        <v>0</v>
      </c>
      <c r="Y66" s="36">
        <f t="shared" si="6"/>
        <v>0</v>
      </c>
      <c r="Z66" s="36">
        <f t="shared" si="7"/>
        <v>-1</v>
      </c>
      <c r="AA66" s="37" t="s">
        <v>439</v>
      </c>
    </row>
    <row r="67" spans="1:27" s="19" customFormat="1" ht="24">
      <c r="A67" s="2"/>
      <c r="B67" s="31" t="s">
        <v>168</v>
      </c>
      <c r="C67" s="7" t="s">
        <v>161</v>
      </c>
      <c r="D67" s="28" t="s">
        <v>152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2</v>
      </c>
      <c r="L67" s="28" t="s">
        <v>152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f t="shared" si="1"/>
        <v>0</v>
      </c>
      <c r="U67" s="36">
        <f t="shared" si="2"/>
        <v>0</v>
      </c>
      <c r="V67" s="36">
        <f t="shared" si="3"/>
        <v>0</v>
      </c>
      <c r="W67" s="36">
        <f t="shared" si="4"/>
        <v>0</v>
      </c>
      <c r="X67" s="36">
        <f t="shared" si="5"/>
        <v>0</v>
      </c>
      <c r="Y67" s="36">
        <f t="shared" si="6"/>
        <v>0</v>
      </c>
      <c r="Z67" s="36">
        <f t="shared" si="7"/>
        <v>-2</v>
      </c>
      <c r="AA67" s="37" t="s">
        <v>439</v>
      </c>
    </row>
    <row r="68" spans="1:27" s="19" customFormat="1" ht="21.75">
      <c r="A68" s="2" t="s">
        <v>92</v>
      </c>
      <c r="B68" s="10" t="s">
        <v>97</v>
      </c>
      <c r="C68" s="7" t="s">
        <v>169</v>
      </c>
      <c r="D68" s="28" t="s">
        <v>152</v>
      </c>
      <c r="E68" s="36">
        <v>9.643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30</v>
      </c>
      <c r="L68" s="28" t="s">
        <v>152</v>
      </c>
      <c r="M68" s="36">
        <v>9.243000000000002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29</v>
      </c>
      <c r="T68" s="36">
        <f t="shared" si="1"/>
        <v>-0.3999999999999986</v>
      </c>
      <c r="U68" s="36">
        <f t="shared" si="2"/>
        <v>0</v>
      </c>
      <c r="V68" s="36">
        <f t="shared" si="3"/>
        <v>0</v>
      </c>
      <c r="W68" s="36">
        <f t="shared" si="4"/>
        <v>0</v>
      </c>
      <c r="X68" s="36">
        <f t="shared" si="5"/>
        <v>0</v>
      </c>
      <c r="Y68" s="36">
        <f t="shared" si="6"/>
        <v>0</v>
      </c>
      <c r="Z68" s="36">
        <f t="shared" si="7"/>
        <v>-1</v>
      </c>
      <c r="AA68" s="37"/>
    </row>
    <row r="69" spans="1:27" s="19" customFormat="1" ht="12">
      <c r="A69" s="2"/>
      <c r="B69" s="8" t="s">
        <v>85</v>
      </c>
      <c r="C69" s="7"/>
      <c r="D69" s="28" t="s">
        <v>152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28" t="s">
        <v>152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f t="shared" si="1"/>
        <v>0</v>
      </c>
      <c r="U69" s="36">
        <f t="shared" si="2"/>
        <v>0</v>
      </c>
      <c r="V69" s="36">
        <f t="shared" si="3"/>
        <v>0</v>
      </c>
      <c r="W69" s="36">
        <f t="shared" si="4"/>
        <v>0</v>
      </c>
      <c r="X69" s="36">
        <f t="shared" si="5"/>
        <v>0</v>
      </c>
      <c r="Y69" s="36">
        <f t="shared" si="6"/>
        <v>0</v>
      </c>
      <c r="Z69" s="36">
        <f t="shared" si="7"/>
        <v>0</v>
      </c>
      <c r="AA69" s="37"/>
    </row>
    <row r="70" spans="1:27" s="19" customFormat="1" ht="22.5">
      <c r="A70" s="2"/>
      <c r="B70" s="9" t="s">
        <v>170</v>
      </c>
      <c r="C70" s="7" t="s">
        <v>169</v>
      </c>
      <c r="D70" s="28" t="s">
        <v>152</v>
      </c>
      <c r="E70" s="36">
        <v>0.4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1</v>
      </c>
      <c r="L70" s="28" t="s">
        <v>152</v>
      </c>
      <c r="M70" s="36">
        <v>0.4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1</v>
      </c>
      <c r="T70" s="36">
        <f t="shared" si="1"/>
        <v>0</v>
      </c>
      <c r="U70" s="36">
        <f t="shared" si="2"/>
        <v>0</v>
      </c>
      <c r="V70" s="36">
        <f t="shared" si="3"/>
        <v>0</v>
      </c>
      <c r="W70" s="36">
        <f t="shared" si="4"/>
        <v>0</v>
      </c>
      <c r="X70" s="36">
        <f t="shared" si="5"/>
        <v>0</v>
      </c>
      <c r="Y70" s="36">
        <f t="shared" si="6"/>
        <v>0</v>
      </c>
      <c r="Z70" s="36">
        <f t="shared" si="7"/>
        <v>0</v>
      </c>
      <c r="AA70" s="37" t="s">
        <v>153</v>
      </c>
    </row>
    <row r="71" spans="1:27" s="19" customFormat="1" ht="22.5">
      <c r="A71" s="2"/>
      <c r="B71" s="9" t="s">
        <v>171</v>
      </c>
      <c r="C71" s="7" t="s">
        <v>169</v>
      </c>
      <c r="D71" s="28" t="s">
        <v>152</v>
      </c>
      <c r="E71" s="36">
        <v>1.6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4</v>
      </c>
      <c r="L71" s="28" t="s">
        <v>152</v>
      </c>
      <c r="M71" s="36">
        <v>1.2000000000000002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3</v>
      </c>
      <c r="T71" s="36">
        <f t="shared" si="1"/>
        <v>-0.3999999999999999</v>
      </c>
      <c r="U71" s="36">
        <f t="shared" si="2"/>
        <v>0</v>
      </c>
      <c r="V71" s="36">
        <f t="shared" si="3"/>
        <v>0</v>
      </c>
      <c r="W71" s="36">
        <f t="shared" si="4"/>
        <v>0</v>
      </c>
      <c r="X71" s="36">
        <f t="shared" si="5"/>
        <v>0</v>
      </c>
      <c r="Y71" s="36">
        <f t="shared" si="6"/>
        <v>0</v>
      </c>
      <c r="Z71" s="36">
        <f t="shared" si="7"/>
        <v>-1</v>
      </c>
      <c r="AA71" s="37" t="s">
        <v>440</v>
      </c>
    </row>
    <row r="72" spans="1:27" s="19" customFormat="1" ht="22.5">
      <c r="A72" s="2"/>
      <c r="B72" s="9" t="s">
        <v>172</v>
      </c>
      <c r="C72" s="7" t="s">
        <v>169</v>
      </c>
      <c r="D72" s="28" t="s">
        <v>152</v>
      </c>
      <c r="E72" s="36">
        <v>0.75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3</v>
      </c>
      <c r="L72" s="28" t="s">
        <v>152</v>
      </c>
      <c r="M72" s="36">
        <v>0.75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3</v>
      </c>
      <c r="T72" s="36">
        <f t="shared" si="1"/>
        <v>0</v>
      </c>
      <c r="U72" s="36">
        <f t="shared" si="2"/>
        <v>0</v>
      </c>
      <c r="V72" s="36">
        <f t="shared" si="3"/>
        <v>0</v>
      </c>
      <c r="W72" s="36">
        <f t="shared" si="4"/>
        <v>0</v>
      </c>
      <c r="X72" s="36">
        <f t="shared" si="5"/>
        <v>0</v>
      </c>
      <c r="Y72" s="36">
        <f t="shared" si="6"/>
        <v>0</v>
      </c>
      <c r="Z72" s="36">
        <f t="shared" si="7"/>
        <v>0</v>
      </c>
      <c r="AA72" s="37" t="s">
        <v>153</v>
      </c>
    </row>
    <row r="73" spans="1:27" s="19" customFormat="1" ht="22.5">
      <c r="A73" s="2"/>
      <c r="B73" s="9" t="s">
        <v>173</v>
      </c>
      <c r="C73" s="7" t="s">
        <v>169</v>
      </c>
      <c r="D73" s="28" t="s">
        <v>152</v>
      </c>
      <c r="E73" s="36">
        <v>1.26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2</v>
      </c>
      <c r="L73" s="28" t="s">
        <v>152</v>
      </c>
      <c r="M73" s="36">
        <v>1.26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2</v>
      </c>
      <c r="T73" s="36">
        <f t="shared" si="1"/>
        <v>0</v>
      </c>
      <c r="U73" s="36">
        <f t="shared" si="2"/>
        <v>0</v>
      </c>
      <c r="V73" s="36">
        <f t="shared" si="3"/>
        <v>0</v>
      </c>
      <c r="W73" s="36">
        <f t="shared" si="4"/>
        <v>0</v>
      </c>
      <c r="X73" s="36">
        <f t="shared" si="5"/>
        <v>0</v>
      </c>
      <c r="Y73" s="36">
        <f t="shared" si="6"/>
        <v>0</v>
      </c>
      <c r="Z73" s="36">
        <f t="shared" si="7"/>
        <v>0</v>
      </c>
      <c r="AA73" s="37" t="s">
        <v>441</v>
      </c>
    </row>
    <row r="74" spans="1:27" s="19" customFormat="1" ht="24">
      <c r="A74" s="2"/>
      <c r="B74" s="31" t="s">
        <v>174</v>
      </c>
      <c r="C74" s="7" t="s">
        <v>169</v>
      </c>
      <c r="D74" s="28" t="s">
        <v>152</v>
      </c>
      <c r="E74" s="36">
        <v>1.26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2</v>
      </c>
      <c r="L74" s="28" t="s">
        <v>152</v>
      </c>
      <c r="M74" s="36">
        <v>1.26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2</v>
      </c>
      <c r="T74" s="36">
        <f t="shared" si="1"/>
        <v>0</v>
      </c>
      <c r="U74" s="36">
        <f t="shared" si="2"/>
        <v>0</v>
      </c>
      <c r="V74" s="36">
        <f t="shared" si="3"/>
        <v>0</v>
      </c>
      <c r="W74" s="36">
        <f t="shared" si="4"/>
        <v>0</v>
      </c>
      <c r="X74" s="36">
        <f t="shared" si="5"/>
        <v>0</v>
      </c>
      <c r="Y74" s="36">
        <f t="shared" si="6"/>
        <v>0</v>
      </c>
      <c r="Z74" s="36">
        <f t="shared" si="7"/>
        <v>0</v>
      </c>
      <c r="AA74" s="37" t="s">
        <v>153</v>
      </c>
    </row>
    <row r="75" spans="1:27" s="19" customFormat="1" ht="12">
      <c r="A75" s="2"/>
      <c r="B75" s="8" t="s">
        <v>86</v>
      </c>
      <c r="C75" s="7"/>
      <c r="D75" s="28" t="s">
        <v>152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28" t="s">
        <v>152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f t="shared" si="1"/>
        <v>0</v>
      </c>
      <c r="U75" s="36">
        <f t="shared" si="2"/>
        <v>0</v>
      </c>
      <c r="V75" s="36">
        <f t="shared" si="3"/>
        <v>0</v>
      </c>
      <c r="W75" s="36">
        <f t="shared" si="4"/>
        <v>0</v>
      </c>
      <c r="X75" s="36">
        <f t="shared" si="5"/>
        <v>0</v>
      </c>
      <c r="Y75" s="36">
        <f t="shared" si="6"/>
        <v>0</v>
      </c>
      <c r="Z75" s="36">
        <f t="shared" si="7"/>
        <v>0</v>
      </c>
      <c r="AA75" s="37"/>
    </row>
    <row r="76" spans="1:27" s="19" customFormat="1" ht="22.5">
      <c r="A76" s="2"/>
      <c r="B76" s="9" t="s">
        <v>175</v>
      </c>
      <c r="C76" s="7" t="s">
        <v>169</v>
      </c>
      <c r="D76" s="28" t="s">
        <v>152</v>
      </c>
      <c r="E76" s="36">
        <v>0.16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1</v>
      </c>
      <c r="L76" s="28" t="s">
        <v>152</v>
      </c>
      <c r="M76" s="36">
        <v>0.16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1</v>
      </c>
      <c r="T76" s="36">
        <f t="shared" si="1"/>
        <v>0</v>
      </c>
      <c r="U76" s="36">
        <f t="shared" si="2"/>
        <v>0</v>
      </c>
      <c r="V76" s="36">
        <f t="shared" si="3"/>
        <v>0</v>
      </c>
      <c r="W76" s="36">
        <f t="shared" si="4"/>
        <v>0</v>
      </c>
      <c r="X76" s="36">
        <f t="shared" si="5"/>
        <v>0</v>
      </c>
      <c r="Y76" s="36">
        <f t="shared" si="6"/>
        <v>0</v>
      </c>
      <c r="Z76" s="36">
        <f t="shared" si="7"/>
        <v>0</v>
      </c>
      <c r="AA76" s="37" t="s">
        <v>153</v>
      </c>
    </row>
    <row r="77" spans="1:27" s="19" customFormat="1" ht="12">
      <c r="A77" s="2"/>
      <c r="B77" s="8" t="s">
        <v>98</v>
      </c>
      <c r="C77" s="7"/>
      <c r="D77" s="28" t="s">
        <v>152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28" t="s">
        <v>152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f t="shared" si="1"/>
        <v>0</v>
      </c>
      <c r="U77" s="36">
        <f t="shared" si="2"/>
        <v>0</v>
      </c>
      <c r="V77" s="36">
        <f t="shared" si="3"/>
        <v>0</v>
      </c>
      <c r="W77" s="36">
        <f t="shared" si="4"/>
        <v>0</v>
      </c>
      <c r="X77" s="36">
        <f t="shared" si="5"/>
        <v>0</v>
      </c>
      <c r="Y77" s="36">
        <f t="shared" si="6"/>
        <v>0</v>
      </c>
      <c r="Z77" s="36">
        <f t="shared" si="7"/>
        <v>0</v>
      </c>
      <c r="AA77" s="37"/>
    </row>
    <row r="78" spans="1:27" s="19" customFormat="1" ht="22.5">
      <c r="A78" s="2"/>
      <c r="B78" s="9" t="s">
        <v>176</v>
      </c>
      <c r="C78" s="7" t="s">
        <v>169</v>
      </c>
      <c r="D78" s="28" t="s">
        <v>152</v>
      </c>
      <c r="E78" s="36">
        <v>0.16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1</v>
      </c>
      <c r="L78" s="28" t="s">
        <v>152</v>
      </c>
      <c r="M78" s="36">
        <v>0.16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1</v>
      </c>
      <c r="T78" s="36">
        <f t="shared" si="1"/>
        <v>0</v>
      </c>
      <c r="U78" s="36">
        <f t="shared" si="2"/>
        <v>0</v>
      </c>
      <c r="V78" s="36">
        <f t="shared" si="3"/>
        <v>0</v>
      </c>
      <c r="W78" s="36">
        <f t="shared" si="4"/>
        <v>0</v>
      </c>
      <c r="X78" s="36">
        <f t="shared" si="5"/>
        <v>0</v>
      </c>
      <c r="Y78" s="36">
        <f t="shared" si="6"/>
        <v>0</v>
      </c>
      <c r="Z78" s="36">
        <f t="shared" si="7"/>
        <v>0</v>
      </c>
      <c r="AA78" s="37"/>
    </row>
    <row r="79" spans="1:27" s="19" customFormat="1" ht="22.5">
      <c r="A79" s="2"/>
      <c r="B79" s="9" t="s">
        <v>177</v>
      </c>
      <c r="C79" s="7" t="s">
        <v>169</v>
      </c>
      <c r="D79" s="28" t="s">
        <v>152</v>
      </c>
      <c r="E79" s="36">
        <v>0.25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1</v>
      </c>
      <c r="L79" s="28" t="s">
        <v>152</v>
      </c>
      <c r="M79" s="36">
        <v>0.25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1</v>
      </c>
      <c r="T79" s="36">
        <f t="shared" si="1"/>
        <v>0</v>
      </c>
      <c r="U79" s="36">
        <f t="shared" si="2"/>
        <v>0</v>
      </c>
      <c r="V79" s="36">
        <f t="shared" si="3"/>
        <v>0</v>
      </c>
      <c r="W79" s="36">
        <f t="shared" si="4"/>
        <v>0</v>
      </c>
      <c r="X79" s="36">
        <f t="shared" si="5"/>
        <v>0</v>
      </c>
      <c r="Y79" s="36">
        <f t="shared" si="6"/>
        <v>0</v>
      </c>
      <c r="Z79" s="36">
        <f t="shared" si="7"/>
        <v>0</v>
      </c>
      <c r="AA79" s="37" t="s">
        <v>153</v>
      </c>
    </row>
    <row r="80" spans="1:27" s="19" customFormat="1" ht="22.5">
      <c r="A80" s="2"/>
      <c r="B80" s="9" t="s">
        <v>178</v>
      </c>
      <c r="C80" s="7" t="s">
        <v>169</v>
      </c>
      <c r="D80" s="28" t="s">
        <v>152</v>
      </c>
      <c r="E80" s="36">
        <v>0.4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1</v>
      </c>
      <c r="L80" s="28" t="s">
        <v>152</v>
      </c>
      <c r="M80" s="36">
        <v>0.4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1</v>
      </c>
      <c r="T80" s="36">
        <f t="shared" si="1"/>
        <v>0</v>
      </c>
      <c r="U80" s="36">
        <f t="shared" si="2"/>
        <v>0</v>
      </c>
      <c r="V80" s="36">
        <f t="shared" si="3"/>
        <v>0</v>
      </c>
      <c r="W80" s="36">
        <f t="shared" si="4"/>
        <v>0</v>
      </c>
      <c r="X80" s="36">
        <f t="shared" si="5"/>
        <v>0</v>
      </c>
      <c r="Y80" s="36">
        <f t="shared" si="6"/>
        <v>0</v>
      </c>
      <c r="Z80" s="36">
        <f t="shared" si="7"/>
        <v>0</v>
      </c>
      <c r="AA80" s="37" t="s">
        <v>153</v>
      </c>
    </row>
    <row r="81" spans="1:27" s="19" customFormat="1" ht="12">
      <c r="A81" s="2"/>
      <c r="B81" s="8" t="s">
        <v>95</v>
      </c>
      <c r="C81" s="7"/>
      <c r="D81" s="28" t="s">
        <v>152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28" t="s">
        <v>152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f t="shared" si="1"/>
        <v>0</v>
      </c>
      <c r="U81" s="36">
        <f t="shared" si="2"/>
        <v>0</v>
      </c>
      <c r="V81" s="36">
        <f t="shared" si="3"/>
        <v>0</v>
      </c>
      <c r="W81" s="36">
        <f t="shared" si="4"/>
        <v>0</v>
      </c>
      <c r="X81" s="36">
        <f t="shared" si="5"/>
        <v>0</v>
      </c>
      <c r="Y81" s="36">
        <f t="shared" si="6"/>
        <v>0</v>
      </c>
      <c r="Z81" s="36">
        <f t="shared" si="7"/>
        <v>0</v>
      </c>
      <c r="AA81" s="37"/>
    </row>
    <row r="82" spans="1:27" s="19" customFormat="1" ht="22.5">
      <c r="A82" s="2"/>
      <c r="B82" s="9" t="s">
        <v>179</v>
      </c>
      <c r="C82" s="7" t="s">
        <v>169</v>
      </c>
      <c r="D82" s="28" t="s">
        <v>152</v>
      </c>
      <c r="E82" s="36">
        <v>0.4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1</v>
      </c>
      <c r="L82" s="28" t="s">
        <v>152</v>
      </c>
      <c r="M82" s="36">
        <v>0.4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1</v>
      </c>
      <c r="T82" s="36">
        <f t="shared" si="1"/>
        <v>0</v>
      </c>
      <c r="U82" s="36">
        <f t="shared" si="2"/>
        <v>0</v>
      </c>
      <c r="V82" s="36">
        <f t="shared" si="3"/>
        <v>0</v>
      </c>
      <c r="W82" s="36">
        <f t="shared" si="4"/>
        <v>0</v>
      </c>
      <c r="X82" s="36">
        <f t="shared" si="5"/>
        <v>0</v>
      </c>
      <c r="Y82" s="36">
        <f t="shared" si="6"/>
        <v>0</v>
      </c>
      <c r="Z82" s="36">
        <f t="shared" si="7"/>
        <v>0</v>
      </c>
      <c r="AA82" s="37" t="s">
        <v>442</v>
      </c>
    </row>
    <row r="83" spans="1:27" s="19" customFormat="1" ht="22.5">
      <c r="A83" s="2"/>
      <c r="B83" s="9" t="s">
        <v>180</v>
      </c>
      <c r="C83" s="7" t="s">
        <v>169</v>
      </c>
      <c r="D83" s="28" t="s">
        <v>152</v>
      </c>
      <c r="E83" s="36">
        <v>0.4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1</v>
      </c>
      <c r="L83" s="28" t="s">
        <v>152</v>
      </c>
      <c r="M83" s="36">
        <v>0.4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1</v>
      </c>
      <c r="T83" s="36">
        <f aca="true" t="shared" si="8" ref="T83:T146">M83-E83</f>
        <v>0</v>
      </c>
      <c r="U83" s="36">
        <f aca="true" t="shared" si="9" ref="U83:U146">N83-F83</f>
        <v>0</v>
      </c>
      <c r="V83" s="36">
        <f aca="true" t="shared" si="10" ref="V83:V146">O83-G83</f>
        <v>0</v>
      </c>
      <c r="W83" s="36">
        <f aca="true" t="shared" si="11" ref="W83:W146">P83-H83</f>
        <v>0</v>
      </c>
      <c r="X83" s="36">
        <f aca="true" t="shared" si="12" ref="X83:X146">Q83-I83</f>
        <v>0</v>
      </c>
      <c r="Y83" s="36">
        <f aca="true" t="shared" si="13" ref="Y83:Y146">R83-J83</f>
        <v>0</v>
      </c>
      <c r="Z83" s="36">
        <f aca="true" t="shared" si="14" ref="Z83:Z137">S83-K83</f>
        <v>0</v>
      </c>
      <c r="AA83" s="37" t="s">
        <v>441</v>
      </c>
    </row>
    <row r="84" spans="1:27" s="19" customFormat="1" ht="22.5">
      <c r="A84" s="2"/>
      <c r="B84" s="9" t="s">
        <v>181</v>
      </c>
      <c r="C84" s="7" t="s">
        <v>169</v>
      </c>
      <c r="D84" s="28" t="s">
        <v>152</v>
      </c>
      <c r="E84" s="36">
        <v>0.25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1</v>
      </c>
      <c r="L84" s="28" t="s">
        <v>152</v>
      </c>
      <c r="M84" s="36">
        <v>0.25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1</v>
      </c>
      <c r="T84" s="36">
        <f t="shared" si="8"/>
        <v>0</v>
      </c>
      <c r="U84" s="36">
        <f t="shared" si="9"/>
        <v>0</v>
      </c>
      <c r="V84" s="36">
        <f t="shared" si="10"/>
        <v>0</v>
      </c>
      <c r="W84" s="36">
        <f t="shared" si="11"/>
        <v>0</v>
      </c>
      <c r="X84" s="36">
        <f t="shared" si="12"/>
        <v>0</v>
      </c>
      <c r="Y84" s="36">
        <f t="shared" si="13"/>
        <v>0</v>
      </c>
      <c r="Z84" s="36">
        <f t="shared" si="14"/>
        <v>0</v>
      </c>
      <c r="AA84" s="37" t="s">
        <v>153</v>
      </c>
    </row>
    <row r="85" spans="1:27" s="19" customFormat="1" ht="12">
      <c r="A85" s="2"/>
      <c r="B85" s="8" t="s">
        <v>96</v>
      </c>
      <c r="C85" s="7"/>
      <c r="D85" s="28" t="s">
        <v>152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28" t="s">
        <v>152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f t="shared" si="8"/>
        <v>0</v>
      </c>
      <c r="U85" s="36">
        <f t="shared" si="9"/>
        <v>0</v>
      </c>
      <c r="V85" s="36">
        <f t="shared" si="10"/>
        <v>0</v>
      </c>
      <c r="W85" s="36">
        <f t="shared" si="11"/>
        <v>0</v>
      </c>
      <c r="X85" s="36">
        <f t="shared" si="12"/>
        <v>0</v>
      </c>
      <c r="Y85" s="36">
        <f t="shared" si="13"/>
        <v>0</v>
      </c>
      <c r="Z85" s="36">
        <f t="shared" si="14"/>
        <v>0</v>
      </c>
      <c r="AA85" s="37"/>
    </row>
    <row r="86" spans="1:27" s="19" customFormat="1" ht="22.5">
      <c r="A86" s="2"/>
      <c r="B86" s="9" t="s">
        <v>182</v>
      </c>
      <c r="C86" s="7" t="s">
        <v>169</v>
      </c>
      <c r="D86" s="28" t="s">
        <v>152</v>
      </c>
      <c r="E86" s="36">
        <v>0.16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1</v>
      </c>
      <c r="L86" s="28" t="s">
        <v>152</v>
      </c>
      <c r="M86" s="36">
        <v>0.16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1</v>
      </c>
      <c r="T86" s="36">
        <f t="shared" si="8"/>
        <v>0</v>
      </c>
      <c r="U86" s="36">
        <f t="shared" si="9"/>
        <v>0</v>
      </c>
      <c r="V86" s="36">
        <f t="shared" si="10"/>
        <v>0</v>
      </c>
      <c r="W86" s="36">
        <f t="shared" si="11"/>
        <v>0</v>
      </c>
      <c r="X86" s="36">
        <f t="shared" si="12"/>
        <v>0</v>
      </c>
      <c r="Y86" s="36">
        <f t="shared" si="13"/>
        <v>0</v>
      </c>
      <c r="Z86" s="36">
        <f t="shared" si="14"/>
        <v>0</v>
      </c>
      <c r="AA86" s="37" t="s">
        <v>153</v>
      </c>
    </row>
    <row r="87" spans="1:27" s="19" customFormat="1" ht="22.5">
      <c r="A87" s="2"/>
      <c r="B87" s="9" t="s">
        <v>183</v>
      </c>
      <c r="C87" s="7" t="s">
        <v>169</v>
      </c>
      <c r="D87" s="28" t="s">
        <v>152</v>
      </c>
      <c r="E87" s="36">
        <v>0.16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1</v>
      </c>
      <c r="L87" s="28" t="s">
        <v>152</v>
      </c>
      <c r="M87" s="36">
        <v>0.16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1</v>
      </c>
      <c r="T87" s="36">
        <f t="shared" si="8"/>
        <v>0</v>
      </c>
      <c r="U87" s="36">
        <f t="shared" si="9"/>
        <v>0</v>
      </c>
      <c r="V87" s="36">
        <f t="shared" si="10"/>
        <v>0</v>
      </c>
      <c r="W87" s="36">
        <f t="shared" si="11"/>
        <v>0</v>
      </c>
      <c r="X87" s="36">
        <f t="shared" si="12"/>
        <v>0</v>
      </c>
      <c r="Y87" s="36">
        <f t="shared" si="13"/>
        <v>0</v>
      </c>
      <c r="Z87" s="36">
        <f t="shared" si="14"/>
        <v>0</v>
      </c>
      <c r="AA87" s="37" t="s">
        <v>153</v>
      </c>
    </row>
    <row r="88" spans="1:27" s="19" customFormat="1" ht="22.5">
      <c r="A88" s="2"/>
      <c r="B88" s="9" t="s">
        <v>184</v>
      </c>
      <c r="C88" s="7" t="s">
        <v>169</v>
      </c>
      <c r="D88" s="28" t="s">
        <v>152</v>
      </c>
      <c r="E88" s="36">
        <v>0.4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1</v>
      </c>
      <c r="L88" s="28" t="s">
        <v>152</v>
      </c>
      <c r="M88" s="36">
        <v>0.4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1</v>
      </c>
      <c r="T88" s="36">
        <f t="shared" si="8"/>
        <v>0</v>
      </c>
      <c r="U88" s="36">
        <f t="shared" si="9"/>
        <v>0</v>
      </c>
      <c r="V88" s="36">
        <f t="shared" si="10"/>
        <v>0</v>
      </c>
      <c r="W88" s="36">
        <f t="shared" si="11"/>
        <v>0</v>
      </c>
      <c r="X88" s="36">
        <f t="shared" si="12"/>
        <v>0</v>
      </c>
      <c r="Y88" s="36">
        <f t="shared" si="13"/>
        <v>0</v>
      </c>
      <c r="Z88" s="36">
        <f t="shared" si="14"/>
        <v>0</v>
      </c>
      <c r="AA88" s="37"/>
    </row>
    <row r="89" spans="1:27" s="19" customFormat="1" ht="12">
      <c r="A89" s="2"/>
      <c r="B89" s="8" t="s">
        <v>88</v>
      </c>
      <c r="C89" s="7"/>
      <c r="D89" s="28" t="s">
        <v>152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28" t="s">
        <v>152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f t="shared" si="8"/>
        <v>0</v>
      </c>
      <c r="U89" s="36">
        <f t="shared" si="9"/>
        <v>0</v>
      </c>
      <c r="V89" s="36">
        <f t="shared" si="10"/>
        <v>0</v>
      </c>
      <c r="W89" s="36">
        <f t="shared" si="11"/>
        <v>0</v>
      </c>
      <c r="X89" s="36">
        <f t="shared" si="12"/>
        <v>0</v>
      </c>
      <c r="Y89" s="36">
        <f t="shared" si="13"/>
        <v>0</v>
      </c>
      <c r="Z89" s="36">
        <f t="shared" si="14"/>
        <v>0</v>
      </c>
      <c r="AA89" s="37"/>
    </row>
    <row r="90" spans="1:27" s="19" customFormat="1" ht="22.5">
      <c r="A90" s="2"/>
      <c r="B90" s="9" t="s">
        <v>185</v>
      </c>
      <c r="C90" s="7" t="s">
        <v>169</v>
      </c>
      <c r="D90" s="28" t="s">
        <v>152</v>
      </c>
      <c r="E90" s="36">
        <v>0.063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1</v>
      </c>
      <c r="L90" s="28" t="s">
        <v>152</v>
      </c>
      <c r="M90" s="36">
        <v>0.063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1</v>
      </c>
      <c r="T90" s="36">
        <f t="shared" si="8"/>
        <v>0</v>
      </c>
      <c r="U90" s="36">
        <f t="shared" si="9"/>
        <v>0</v>
      </c>
      <c r="V90" s="36">
        <f t="shared" si="10"/>
        <v>0</v>
      </c>
      <c r="W90" s="36">
        <f t="shared" si="11"/>
        <v>0</v>
      </c>
      <c r="X90" s="36">
        <f t="shared" si="12"/>
        <v>0</v>
      </c>
      <c r="Y90" s="36">
        <f t="shared" si="13"/>
        <v>0</v>
      </c>
      <c r="Z90" s="36">
        <f t="shared" si="14"/>
        <v>0</v>
      </c>
      <c r="AA90" s="37"/>
    </row>
    <row r="91" spans="1:27" s="19" customFormat="1" ht="22.5">
      <c r="A91" s="2"/>
      <c r="B91" s="9" t="s">
        <v>186</v>
      </c>
      <c r="C91" s="7" t="s">
        <v>169</v>
      </c>
      <c r="D91" s="28" t="s">
        <v>152</v>
      </c>
      <c r="E91" s="36">
        <v>0.16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1</v>
      </c>
      <c r="L91" s="28" t="s">
        <v>152</v>
      </c>
      <c r="M91" s="36">
        <v>0.16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1</v>
      </c>
      <c r="T91" s="36">
        <f t="shared" si="8"/>
        <v>0</v>
      </c>
      <c r="U91" s="36">
        <f t="shared" si="9"/>
        <v>0</v>
      </c>
      <c r="V91" s="36">
        <f t="shared" si="10"/>
        <v>0</v>
      </c>
      <c r="W91" s="36">
        <f t="shared" si="11"/>
        <v>0</v>
      </c>
      <c r="X91" s="36">
        <f t="shared" si="12"/>
        <v>0</v>
      </c>
      <c r="Y91" s="36">
        <f t="shared" si="13"/>
        <v>0</v>
      </c>
      <c r="Z91" s="36">
        <f t="shared" si="14"/>
        <v>0</v>
      </c>
      <c r="AA91" s="37"/>
    </row>
    <row r="92" spans="1:27" s="19" customFormat="1" ht="12">
      <c r="A92" s="2"/>
      <c r="B92" s="8" t="s">
        <v>87</v>
      </c>
      <c r="C92" s="7"/>
      <c r="D92" s="28" t="s">
        <v>152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28" t="s">
        <v>152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f t="shared" si="8"/>
        <v>0</v>
      </c>
      <c r="U92" s="36">
        <f t="shared" si="9"/>
        <v>0</v>
      </c>
      <c r="V92" s="36">
        <f t="shared" si="10"/>
        <v>0</v>
      </c>
      <c r="W92" s="36">
        <f t="shared" si="11"/>
        <v>0</v>
      </c>
      <c r="X92" s="36">
        <f t="shared" si="12"/>
        <v>0</v>
      </c>
      <c r="Y92" s="36">
        <f t="shared" si="13"/>
        <v>0</v>
      </c>
      <c r="Z92" s="36">
        <f t="shared" si="14"/>
        <v>0</v>
      </c>
      <c r="AA92" s="37"/>
    </row>
    <row r="93" spans="1:27" s="19" customFormat="1" ht="22.5">
      <c r="A93" s="2"/>
      <c r="B93" s="9" t="s">
        <v>187</v>
      </c>
      <c r="C93" s="7" t="s">
        <v>169</v>
      </c>
      <c r="D93" s="28" t="s">
        <v>152</v>
      </c>
      <c r="E93" s="36">
        <v>0.25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1</v>
      </c>
      <c r="L93" s="28" t="s">
        <v>152</v>
      </c>
      <c r="M93" s="36">
        <v>0.25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1</v>
      </c>
      <c r="T93" s="36">
        <f t="shared" si="8"/>
        <v>0</v>
      </c>
      <c r="U93" s="36">
        <f t="shared" si="9"/>
        <v>0</v>
      </c>
      <c r="V93" s="36">
        <f t="shared" si="10"/>
        <v>0</v>
      </c>
      <c r="W93" s="36">
        <f t="shared" si="11"/>
        <v>0</v>
      </c>
      <c r="X93" s="36">
        <f t="shared" si="12"/>
        <v>0</v>
      </c>
      <c r="Y93" s="36">
        <f t="shared" si="13"/>
        <v>0</v>
      </c>
      <c r="Z93" s="36">
        <f t="shared" si="14"/>
        <v>0</v>
      </c>
      <c r="AA93" s="37" t="s">
        <v>153</v>
      </c>
    </row>
    <row r="94" spans="1:27" s="19" customFormat="1" ht="12">
      <c r="A94" s="2"/>
      <c r="B94" s="8" t="s">
        <v>89</v>
      </c>
      <c r="C94" s="7"/>
      <c r="D94" s="28" t="s">
        <v>152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28" t="s">
        <v>152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f t="shared" si="8"/>
        <v>0</v>
      </c>
      <c r="U94" s="36">
        <f t="shared" si="9"/>
        <v>0</v>
      </c>
      <c r="V94" s="36">
        <f t="shared" si="10"/>
        <v>0</v>
      </c>
      <c r="W94" s="36">
        <f t="shared" si="11"/>
        <v>0</v>
      </c>
      <c r="X94" s="36">
        <f t="shared" si="12"/>
        <v>0</v>
      </c>
      <c r="Y94" s="36">
        <f t="shared" si="13"/>
        <v>0</v>
      </c>
      <c r="Z94" s="36">
        <f t="shared" si="14"/>
        <v>0</v>
      </c>
      <c r="AA94" s="37"/>
    </row>
    <row r="95" spans="1:27" s="19" customFormat="1" ht="22.5">
      <c r="A95" s="2"/>
      <c r="B95" s="9" t="s">
        <v>188</v>
      </c>
      <c r="C95" s="7" t="s">
        <v>169</v>
      </c>
      <c r="D95" s="28" t="s">
        <v>152</v>
      </c>
      <c r="E95" s="36">
        <v>0.25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1</v>
      </c>
      <c r="L95" s="28" t="s">
        <v>152</v>
      </c>
      <c r="M95" s="36">
        <v>0.25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f t="shared" si="8"/>
        <v>0</v>
      </c>
      <c r="U95" s="36">
        <f t="shared" si="9"/>
        <v>0</v>
      </c>
      <c r="V95" s="36">
        <f t="shared" si="10"/>
        <v>0</v>
      </c>
      <c r="W95" s="36">
        <f t="shared" si="11"/>
        <v>0</v>
      </c>
      <c r="X95" s="36">
        <f t="shared" si="12"/>
        <v>0</v>
      </c>
      <c r="Y95" s="36">
        <f t="shared" si="13"/>
        <v>0</v>
      </c>
      <c r="Z95" s="36">
        <f t="shared" si="14"/>
        <v>0</v>
      </c>
      <c r="AA95" s="37"/>
    </row>
    <row r="96" spans="1:27" s="19" customFormat="1" ht="12">
      <c r="A96" s="2"/>
      <c r="B96" s="8" t="s">
        <v>99</v>
      </c>
      <c r="C96" s="7"/>
      <c r="D96" s="28" t="s">
        <v>152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28" t="s">
        <v>152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f t="shared" si="8"/>
        <v>0</v>
      </c>
      <c r="U96" s="36">
        <f t="shared" si="9"/>
        <v>0</v>
      </c>
      <c r="V96" s="36">
        <f t="shared" si="10"/>
        <v>0</v>
      </c>
      <c r="W96" s="36">
        <f t="shared" si="11"/>
        <v>0</v>
      </c>
      <c r="X96" s="36">
        <f t="shared" si="12"/>
        <v>0</v>
      </c>
      <c r="Y96" s="36">
        <f t="shared" si="13"/>
        <v>0</v>
      </c>
      <c r="Z96" s="36">
        <f t="shared" si="14"/>
        <v>0</v>
      </c>
      <c r="AA96" s="37"/>
    </row>
    <row r="97" spans="1:27" s="19" customFormat="1" ht="22.5">
      <c r="A97" s="2"/>
      <c r="B97" s="9" t="s">
        <v>189</v>
      </c>
      <c r="C97" s="7" t="s">
        <v>169</v>
      </c>
      <c r="D97" s="28" t="s">
        <v>152</v>
      </c>
      <c r="E97" s="36">
        <v>0.16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1</v>
      </c>
      <c r="L97" s="28" t="s">
        <v>152</v>
      </c>
      <c r="M97" s="36">
        <v>0.16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1</v>
      </c>
      <c r="T97" s="36">
        <f t="shared" si="8"/>
        <v>0</v>
      </c>
      <c r="U97" s="36">
        <f t="shared" si="9"/>
        <v>0</v>
      </c>
      <c r="V97" s="36">
        <f t="shared" si="10"/>
        <v>0</v>
      </c>
      <c r="W97" s="36">
        <f t="shared" si="11"/>
        <v>0</v>
      </c>
      <c r="X97" s="36">
        <f t="shared" si="12"/>
        <v>0</v>
      </c>
      <c r="Y97" s="36">
        <f t="shared" si="13"/>
        <v>0</v>
      </c>
      <c r="Z97" s="36">
        <f t="shared" si="14"/>
        <v>0</v>
      </c>
      <c r="AA97" s="37" t="s">
        <v>153</v>
      </c>
    </row>
    <row r="98" spans="1:27" s="19" customFormat="1" ht="22.5">
      <c r="A98" s="2"/>
      <c r="B98" s="9" t="s">
        <v>190</v>
      </c>
      <c r="C98" s="7" t="s">
        <v>169</v>
      </c>
      <c r="D98" s="28" t="s">
        <v>152</v>
      </c>
      <c r="E98" s="36">
        <v>0.25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1</v>
      </c>
      <c r="L98" s="28" t="s">
        <v>152</v>
      </c>
      <c r="M98" s="36">
        <v>0.25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1</v>
      </c>
      <c r="T98" s="36">
        <f t="shared" si="8"/>
        <v>0</v>
      </c>
      <c r="U98" s="36">
        <f t="shared" si="9"/>
        <v>0</v>
      </c>
      <c r="V98" s="36">
        <f t="shared" si="10"/>
        <v>0</v>
      </c>
      <c r="W98" s="36">
        <f t="shared" si="11"/>
        <v>0</v>
      </c>
      <c r="X98" s="36">
        <f t="shared" si="12"/>
        <v>0</v>
      </c>
      <c r="Y98" s="36">
        <f t="shared" si="13"/>
        <v>0</v>
      </c>
      <c r="Z98" s="36">
        <f t="shared" si="14"/>
        <v>0</v>
      </c>
      <c r="AA98" s="37" t="s">
        <v>153</v>
      </c>
    </row>
    <row r="99" spans="1:27" s="19" customFormat="1" ht="12">
      <c r="A99" s="2"/>
      <c r="B99" s="8" t="s">
        <v>91</v>
      </c>
      <c r="C99" s="7"/>
      <c r="D99" s="28" t="s">
        <v>152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28" t="s">
        <v>152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f t="shared" si="8"/>
        <v>0</v>
      </c>
      <c r="U99" s="36">
        <f t="shared" si="9"/>
        <v>0</v>
      </c>
      <c r="V99" s="36">
        <f t="shared" si="10"/>
        <v>0</v>
      </c>
      <c r="W99" s="36">
        <f t="shared" si="11"/>
        <v>0</v>
      </c>
      <c r="X99" s="36">
        <f t="shared" si="12"/>
        <v>0</v>
      </c>
      <c r="Y99" s="36">
        <f t="shared" si="13"/>
        <v>0</v>
      </c>
      <c r="Z99" s="36">
        <f t="shared" si="14"/>
        <v>0</v>
      </c>
      <c r="AA99" s="37"/>
    </row>
    <row r="100" spans="1:27" s="19" customFormat="1" ht="36">
      <c r="A100" s="2"/>
      <c r="B100" s="31" t="s">
        <v>191</v>
      </c>
      <c r="C100" s="7" t="s">
        <v>169</v>
      </c>
      <c r="D100" s="28" t="s">
        <v>152</v>
      </c>
      <c r="E100" s="36">
        <v>0.25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1</v>
      </c>
      <c r="L100" s="28" t="s">
        <v>152</v>
      </c>
      <c r="M100" s="36">
        <v>0.25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1</v>
      </c>
      <c r="T100" s="36">
        <f t="shared" si="8"/>
        <v>0</v>
      </c>
      <c r="U100" s="36">
        <f t="shared" si="9"/>
        <v>0</v>
      </c>
      <c r="V100" s="36">
        <f t="shared" si="10"/>
        <v>0</v>
      </c>
      <c r="W100" s="36">
        <f t="shared" si="11"/>
        <v>0</v>
      </c>
      <c r="X100" s="36">
        <f t="shared" si="12"/>
        <v>0</v>
      </c>
      <c r="Y100" s="36">
        <f t="shared" si="13"/>
        <v>0</v>
      </c>
      <c r="Z100" s="36">
        <f t="shared" si="14"/>
        <v>0</v>
      </c>
      <c r="AA100" s="37" t="s">
        <v>153</v>
      </c>
    </row>
    <row r="101" spans="1:27" s="19" customFormat="1" ht="22.5">
      <c r="A101" s="2"/>
      <c r="B101" s="9" t="s">
        <v>192</v>
      </c>
      <c r="C101" s="7" t="s">
        <v>169</v>
      </c>
      <c r="D101" s="28" t="s">
        <v>152</v>
      </c>
      <c r="E101" s="36">
        <v>0.25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1</v>
      </c>
      <c r="L101" s="28" t="s">
        <v>152</v>
      </c>
      <c r="M101" s="36">
        <v>0.25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1</v>
      </c>
      <c r="T101" s="36">
        <f t="shared" si="8"/>
        <v>0</v>
      </c>
      <c r="U101" s="36">
        <f t="shared" si="9"/>
        <v>0</v>
      </c>
      <c r="V101" s="36">
        <f t="shared" si="10"/>
        <v>0</v>
      </c>
      <c r="W101" s="36">
        <f t="shared" si="11"/>
        <v>0</v>
      </c>
      <c r="X101" s="36">
        <f t="shared" si="12"/>
        <v>0</v>
      </c>
      <c r="Y101" s="36">
        <f t="shared" si="13"/>
        <v>0</v>
      </c>
      <c r="Z101" s="36">
        <f t="shared" si="14"/>
        <v>0</v>
      </c>
      <c r="AA101" s="37" t="s">
        <v>153</v>
      </c>
    </row>
    <row r="102" spans="1:27" s="19" customFormat="1" ht="12">
      <c r="A102" s="2" t="s">
        <v>92</v>
      </c>
      <c r="B102" s="10" t="s">
        <v>100</v>
      </c>
      <c r="C102" s="7" t="s">
        <v>193</v>
      </c>
      <c r="D102" s="28" t="s">
        <v>152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61</v>
      </c>
      <c r="L102" s="28" t="s">
        <v>152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47</v>
      </c>
      <c r="T102" s="36">
        <f t="shared" si="8"/>
        <v>0</v>
      </c>
      <c r="U102" s="36">
        <f t="shared" si="9"/>
        <v>0</v>
      </c>
      <c r="V102" s="36">
        <f t="shared" si="10"/>
        <v>0</v>
      </c>
      <c r="W102" s="36">
        <f t="shared" si="11"/>
        <v>0</v>
      </c>
      <c r="X102" s="36">
        <f t="shared" si="12"/>
        <v>0</v>
      </c>
      <c r="Y102" s="36">
        <f t="shared" si="13"/>
        <v>0</v>
      </c>
      <c r="Z102" s="36">
        <f t="shared" si="14"/>
        <v>-14</v>
      </c>
      <c r="AA102" s="37"/>
    </row>
    <row r="103" spans="1:27" s="19" customFormat="1" ht="12">
      <c r="A103" s="2"/>
      <c r="B103" s="8" t="s">
        <v>85</v>
      </c>
      <c r="C103" s="7"/>
      <c r="D103" s="28" t="s">
        <v>152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28" t="s">
        <v>152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T103" s="36">
        <f t="shared" si="8"/>
        <v>0</v>
      </c>
      <c r="U103" s="36">
        <f t="shared" si="9"/>
        <v>0</v>
      </c>
      <c r="V103" s="36">
        <f t="shared" si="10"/>
        <v>0</v>
      </c>
      <c r="W103" s="36">
        <f t="shared" si="11"/>
        <v>0</v>
      </c>
      <c r="X103" s="36">
        <f t="shared" si="12"/>
        <v>0</v>
      </c>
      <c r="Y103" s="36">
        <f t="shared" si="13"/>
        <v>0</v>
      </c>
      <c r="Z103" s="36">
        <f t="shared" si="14"/>
        <v>0</v>
      </c>
      <c r="AA103" s="37"/>
    </row>
    <row r="104" spans="1:27" s="19" customFormat="1" ht="12">
      <c r="A104" s="2"/>
      <c r="B104" s="31" t="s">
        <v>194</v>
      </c>
      <c r="C104" s="7" t="s">
        <v>193</v>
      </c>
      <c r="D104" s="28" t="s">
        <v>152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8</v>
      </c>
      <c r="L104" s="28" t="s">
        <v>152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8</v>
      </c>
      <c r="T104" s="36">
        <f t="shared" si="8"/>
        <v>0</v>
      </c>
      <c r="U104" s="36">
        <f t="shared" si="9"/>
        <v>0</v>
      </c>
      <c r="V104" s="36">
        <f t="shared" si="10"/>
        <v>0</v>
      </c>
      <c r="W104" s="36">
        <f t="shared" si="11"/>
        <v>0</v>
      </c>
      <c r="X104" s="36">
        <f t="shared" si="12"/>
        <v>0</v>
      </c>
      <c r="Y104" s="36">
        <f t="shared" si="13"/>
        <v>0</v>
      </c>
      <c r="Z104" s="36">
        <f t="shared" si="14"/>
        <v>0</v>
      </c>
      <c r="AA104" s="37" t="s">
        <v>153</v>
      </c>
    </row>
    <row r="105" spans="1:27" s="19" customFormat="1" ht="12">
      <c r="A105" s="2"/>
      <c r="B105" s="31" t="s">
        <v>195</v>
      </c>
      <c r="C105" s="7" t="s">
        <v>193</v>
      </c>
      <c r="D105" s="28" t="s">
        <v>152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6</v>
      </c>
      <c r="L105" s="28" t="s">
        <v>152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6</v>
      </c>
      <c r="T105" s="36">
        <f t="shared" si="8"/>
        <v>0</v>
      </c>
      <c r="U105" s="36">
        <f t="shared" si="9"/>
        <v>0</v>
      </c>
      <c r="V105" s="36">
        <f t="shared" si="10"/>
        <v>0</v>
      </c>
      <c r="W105" s="36">
        <f t="shared" si="11"/>
        <v>0</v>
      </c>
      <c r="X105" s="36">
        <f t="shared" si="12"/>
        <v>0</v>
      </c>
      <c r="Y105" s="36">
        <f t="shared" si="13"/>
        <v>0</v>
      </c>
      <c r="Z105" s="36">
        <f t="shared" si="14"/>
        <v>0</v>
      </c>
      <c r="AA105" s="37" t="s">
        <v>153</v>
      </c>
    </row>
    <row r="106" spans="1:27" s="19" customFormat="1" ht="12">
      <c r="A106" s="2"/>
      <c r="B106" s="31" t="s">
        <v>196</v>
      </c>
      <c r="C106" s="7" t="s">
        <v>193</v>
      </c>
      <c r="D106" s="28" t="s">
        <v>152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6</v>
      </c>
      <c r="L106" s="28" t="s">
        <v>152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6</v>
      </c>
      <c r="T106" s="36">
        <f t="shared" si="8"/>
        <v>0</v>
      </c>
      <c r="U106" s="36">
        <f t="shared" si="9"/>
        <v>0</v>
      </c>
      <c r="V106" s="36">
        <f t="shared" si="10"/>
        <v>0</v>
      </c>
      <c r="W106" s="36">
        <f t="shared" si="11"/>
        <v>0</v>
      </c>
      <c r="X106" s="36">
        <f t="shared" si="12"/>
        <v>0</v>
      </c>
      <c r="Y106" s="36">
        <f t="shared" si="13"/>
        <v>0</v>
      </c>
      <c r="Z106" s="36">
        <f t="shared" si="14"/>
        <v>0</v>
      </c>
      <c r="AA106" s="37" t="s">
        <v>153</v>
      </c>
    </row>
    <row r="107" spans="1:27" s="19" customFormat="1" ht="12">
      <c r="A107" s="2"/>
      <c r="B107" s="8" t="s">
        <v>95</v>
      </c>
      <c r="C107" s="7"/>
      <c r="D107" s="28" t="s">
        <v>152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28" t="s">
        <v>152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f t="shared" si="8"/>
        <v>0</v>
      </c>
      <c r="U107" s="36">
        <f t="shared" si="9"/>
        <v>0</v>
      </c>
      <c r="V107" s="36">
        <f t="shared" si="10"/>
        <v>0</v>
      </c>
      <c r="W107" s="36">
        <f t="shared" si="11"/>
        <v>0</v>
      </c>
      <c r="X107" s="36">
        <f t="shared" si="12"/>
        <v>0</v>
      </c>
      <c r="Y107" s="36">
        <f t="shared" si="13"/>
        <v>0</v>
      </c>
      <c r="Z107" s="36">
        <f t="shared" si="14"/>
        <v>0</v>
      </c>
      <c r="AA107" s="37"/>
    </row>
    <row r="108" spans="1:27" s="19" customFormat="1" ht="24">
      <c r="A108" s="2"/>
      <c r="B108" s="31" t="s">
        <v>197</v>
      </c>
      <c r="C108" s="7" t="s">
        <v>193</v>
      </c>
      <c r="D108" s="28" t="s">
        <v>152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6</v>
      </c>
      <c r="L108" s="28" t="s">
        <v>152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f t="shared" si="8"/>
        <v>0</v>
      </c>
      <c r="U108" s="36">
        <f t="shared" si="9"/>
        <v>0</v>
      </c>
      <c r="V108" s="36">
        <f t="shared" si="10"/>
        <v>0</v>
      </c>
      <c r="W108" s="36">
        <f t="shared" si="11"/>
        <v>0</v>
      </c>
      <c r="X108" s="36">
        <f t="shared" si="12"/>
        <v>0</v>
      </c>
      <c r="Y108" s="36">
        <f t="shared" si="13"/>
        <v>0</v>
      </c>
      <c r="Z108" s="36">
        <f t="shared" si="14"/>
        <v>-6</v>
      </c>
      <c r="AA108" s="37" t="s">
        <v>439</v>
      </c>
    </row>
    <row r="109" spans="1:27" s="19" customFormat="1" ht="24">
      <c r="A109" s="2"/>
      <c r="B109" s="31" t="s">
        <v>198</v>
      </c>
      <c r="C109" s="7" t="s">
        <v>193</v>
      </c>
      <c r="D109" s="28" t="s">
        <v>152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5</v>
      </c>
      <c r="L109" s="28" t="s">
        <v>152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f t="shared" si="8"/>
        <v>0</v>
      </c>
      <c r="U109" s="36">
        <f t="shared" si="9"/>
        <v>0</v>
      </c>
      <c r="V109" s="36">
        <f t="shared" si="10"/>
        <v>0</v>
      </c>
      <c r="W109" s="36">
        <f t="shared" si="11"/>
        <v>0</v>
      </c>
      <c r="X109" s="36">
        <f t="shared" si="12"/>
        <v>0</v>
      </c>
      <c r="Y109" s="36">
        <f t="shared" si="13"/>
        <v>0</v>
      </c>
      <c r="Z109" s="36">
        <f t="shared" si="14"/>
        <v>-5</v>
      </c>
      <c r="AA109" s="37" t="s">
        <v>439</v>
      </c>
    </row>
    <row r="110" spans="1:27" s="19" customFormat="1" ht="12">
      <c r="A110" s="2"/>
      <c r="B110" s="8" t="s">
        <v>98</v>
      </c>
      <c r="C110" s="7"/>
      <c r="D110" s="28" t="s">
        <v>152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28" t="s">
        <v>152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f t="shared" si="8"/>
        <v>0</v>
      </c>
      <c r="U110" s="36">
        <f t="shared" si="9"/>
        <v>0</v>
      </c>
      <c r="V110" s="36">
        <f t="shared" si="10"/>
        <v>0</v>
      </c>
      <c r="W110" s="36">
        <f t="shared" si="11"/>
        <v>0</v>
      </c>
      <c r="X110" s="36">
        <f t="shared" si="12"/>
        <v>0</v>
      </c>
      <c r="Y110" s="36">
        <f t="shared" si="13"/>
        <v>0</v>
      </c>
      <c r="Z110" s="36">
        <f t="shared" si="14"/>
        <v>0</v>
      </c>
      <c r="AA110" s="37"/>
    </row>
    <row r="111" spans="1:27" s="19" customFormat="1" ht="24">
      <c r="A111" s="2"/>
      <c r="B111" s="31" t="s">
        <v>199</v>
      </c>
      <c r="C111" s="7" t="s">
        <v>193</v>
      </c>
      <c r="D111" s="28" t="s">
        <v>152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2</v>
      </c>
      <c r="L111" s="28" t="s">
        <v>152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2</v>
      </c>
      <c r="T111" s="36">
        <f t="shared" si="8"/>
        <v>0</v>
      </c>
      <c r="U111" s="36">
        <f t="shared" si="9"/>
        <v>0</v>
      </c>
      <c r="V111" s="36">
        <f t="shared" si="10"/>
        <v>0</v>
      </c>
      <c r="W111" s="36">
        <f t="shared" si="11"/>
        <v>0</v>
      </c>
      <c r="X111" s="36">
        <f t="shared" si="12"/>
        <v>0</v>
      </c>
      <c r="Y111" s="36">
        <f t="shared" si="13"/>
        <v>0</v>
      </c>
      <c r="Z111" s="36">
        <f t="shared" si="14"/>
        <v>0</v>
      </c>
      <c r="AA111" s="37" t="s">
        <v>153</v>
      </c>
    </row>
    <row r="112" spans="1:27" s="19" customFormat="1" ht="12">
      <c r="A112" s="2"/>
      <c r="B112" s="8" t="s">
        <v>96</v>
      </c>
      <c r="C112" s="7"/>
      <c r="D112" s="28" t="s">
        <v>152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28" t="s">
        <v>152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f t="shared" si="8"/>
        <v>0</v>
      </c>
      <c r="U112" s="36">
        <f t="shared" si="9"/>
        <v>0</v>
      </c>
      <c r="V112" s="36">
        <f t="shared" si="10"/>
        <v>0</v>
      </c>
      <c r="W112" s="36">
        <f t="shared" si="11"/>
        <v>0</v>
      </c>
      <c r="X112" s="36">
        <f t="shared" si="12"/>
        <v>0</v>
      </c>
      <c r="Y112" s="36">
        <f t="shared" si="13"/>
        <v>0</v>
      </c>
      <c r="Z112" s="36">
        <f t="shared" si="14"/>
        <v>0</v>
      </c>
      <c r="AA112" s="37"/>
    </row>
    <row r="113" spans="1:27" s="19" customFormat="1" ht="12">
      <c r="A113" s="2"/>
      <c r="B113" s="9" t="s">
        <v>200</v>
      </c>
      <c r="C113" s="7" t="s">
        <v>193</v>
      </c>
      <c r="D113" s="28" t="s">
        <v>152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1</v>
      </c>
      <c r="L113" s="28" t="s">
        <v>152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1</v>
      </c>
      <c r="T113" s="36">
        <f t="shared" si="8"/>
        <v>0</v>
      </c>
      <c r="U113" s="36">
        <f t="shared" si="9"/>
        <v>0</v>
      </c>
      <c r="V113" s="36">
        <f t="shared" si="10"/>
        <v>0</v>
      </c>
      <c r="W113" s="36">
        <f t="shared" si="11"/>
        <v>0</v>
      </c>
      <c r="X113" s="36">
        <f t="shared" si="12"/>
        <v>0</v>
      </c>
      <c r="Y113" s="36">
        <f t="shared" si="13"/>
        <v>0</v>
      </c>
      <c r="Z113" s="36">
        <f t="shared" si="14"/>
        <v>0</v>
      </c>
      <c r="AA113" s="37"/>
    </row>
    <row r="114" spans="1:27" s="19" customFormat="1" ht="24">
      <c r="A114" s="2"/>
      <c r="B114" s="31" t="s">
        <v>201</v>
      </c>
      <c r="C114" s="7" t="s">
        <v>193</v>
      </c>
      <c r="D114" s="28" t="s">
        <v>152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4</v>
      </c>
      <c r="L114" s="28" t="s">
        <v>152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4</v>
      </c>
      <c r="T114" s="36">
        <f t="shared" si="8"/>
        <v>0</v>
      </c>
      <c r="U114" s="36">
        <f t="shared" si="9"/>
        <v>0</v>
      </c>
      <c r="V114" s="36">
        <f t="shared" si="10"/>
        <v>0</v>
      </c>
      <c r="W114" s="36">
        <f t="shared" si="11"/>
        <v>0</v>
      </c>
      <c r="X114" s="36">
        <f t="shared" si="12"/>
        <v>0</v>
      </c>
      <c r="Y114" s="36">
        <f t="shared" si="13"/>
        <v>0</v>
      </c>
      <c r="Z114" s="36">
        <f t="shared" si="14"/>
        <v>0</v>
      </c>
      <c r="AA114" s="37" t="s">
        <v>153</v>
      </c>
    </row>
    <row r="115" spans="1:27" s="19" customFormat="1" ht="24">
      <c r="A115" s="2"/>
      <c r="B115" s="31" t="s">
        <v>202</v>
      </c>
      <c r="C115" s="7" t="s">
        <v>193</v>
      </c>
      <c r="D115" s="28" t="s">
        <v>152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4</v>
      </c>
      <c r="L115" s="28" t="s">
        <v>152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4</v>
      </c>
      <c r="T115" s="36">
        <f t="shared" si="8"/>
        <v>0</v>
      </c>
      <c r="U115" s="36">
        <f t="shared" si="9"/>
        <v>0</v>
      </c>
      <c r="V115" s="36">
        <f t="shared" si="10"/>
        <v>0</v>
      </c>
      <c r="W115" s="36">
        <f t="shared" si="11"/>
        <v>0</v>
      </c>
      <c r="X115" s="36">
        <f t="shared" si="12"/>
        <v>0</v>
      </c>
      <c r="Y115" s="36">
        <f t="shared" si="13"/>
        <v>0</v>
      </c>
      <c r="Z115" s="36">
        <f t="shared" si="14"/>
        <v>0</v>
      </c>
      <c r="AA115" s="37" t="s">
        <v>153</v>
      </c>
    </row>
    <row r="116" spans="1:27" s="19" customFormat="1" ht="24">
      <c r="A116" s="2"/>
      <c r="B116" s="31" t="s">
        <v>203</v>
      </c>
      <c r="C116" s="7" t="s">
        <v>193</v>
      </c>
      <c r="D116" s="28" t="s">
        <v>152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5</v>
      </c>
      <c r="L116" s="28" t="s">
        <v>152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5</v>
      </c>
      <c r="T116" s="36">
        <f t="shared" si="8"/>
        <v>0</v>
      </c>
      <c r="U116" s="36">
        <f t="shared" si="9"/>
        <v>0</v>
      </c>
      <c r="V116" s="36">
        <f t="shared" si="10"/>
        <v>0</v>
      </c>
      <c r="W116" s="36">
        <f t="shared" si="11"/>
        <v>0</v>
      </c>
      <c r="X116" s="36">
        <f t="shared" si="12"/>
        <v>0</v>
      </c>
      <c r="Y116" s="36">
        <f t="shared" si="13"/>
        <v>0</v>
      </c>
      <c r="Z116" s="36">
        <f t="shared" si="14"/>
        <v>0</v>
      </c>
      <c r="AA116" s="37" t="s">
        <v>153</v>
      </c>
    </row>
    <row r="117" spans="1:27" s="19" customFormat="1" ht="24">
      <c r="A117" s="2"/>
      <c r="B117" s="31" t="s">
        <v>204</v>
      </c>
      <c r="C117" s="7" t="s">
        <v>193</v>
      </c>
      <c r="D117" s="28" t="s">
        <v>152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1</v>
      </c>
      <c r="L117" s="28" t="s">
        <v>152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1</v>
      </c>
      <c r="T117" s="36">
        <f t="shared" si="8"/>
        <v>0</v>
      </c>
      <c r="U117" s="36">
        <f t="shared" si="9"/>
        <v>0</v>
      </c>
      <c r="V117" s="36">
        <f t="shared" si="10"/>
        <v>0</v>
      </c>
      <c r="W117" s="36">
        <f t="shared" si="11"/>
        <v>0</v>
      </c>
      <c r="X117" s="36">
        <f t="shared" si="12"/>
        <v>0</v>
      </c>
      <c r="Y117" s="36">
        <f t="shared" si="13"/>
        <v>0</v>
      </c>
      <c r="Z117" s="36">
        <f t="shared" si="14"/>
        <v>0</v>
      </c>
      <c r="AA117" s="37" t="s">
        <v>153</v>
      </c>
    </row>
    <row r="118" spans="1:27" s="19" customFormat="1" ht="12">
      <c r="A118" s="2"/>
      <c r="B118" s="8" t="s">
        <v>88</v>
      </c>
      <c r="C118" s="7"/>
      <c r="D118" s="28" t="s">
        <v>152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28" t="s">
        <v>152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f t="shared" si="8"/>
        <v>0</v>
      </c>
      <c r="U118" s="36">
        <f t="shared" si="9"/>
        <v>0</v>
      </c>
      <c r="V118" s="36">
        <f t="shared" si="10"/>
        <v>0</v>
      </c>
      <c r="W118" s="36">
        <f t="shared" si="11"/>
        <v>0</v>
      </c>
      <c r="X118" s="36">
        <f t="shared" si="12"/>
        <v>0</v>
      </c>
      <c r="Y118" s="36">
        <f t="shared" si="13"/>
        <v>0</v>
      </c>
      <c r="Z118" s="36">
        <f t="shared" si="14"/>
        <v>0</v>
      </c>
      <c r="AA118" s="37"/>
    </row>
    <row r="119" spans="1:27" s="19" customFormat="1" ht="24">
      <c r="A119" s="2"/>
      <c r="B119" s="31" t="s">
        <v>205</v>
      </c>
      <c r="C119" s="7" t="s">
        <v>193</v>
      </c>
      <c r="D119" s="28" t="s">
        <v>152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3</v>
      </c>
      <c r="L119" s="28" t="s">
        <v>152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f t="shared" si="8"/>
        <v>0</v>
      </c>
      <c r="U119" s="36">
        <f t="shared" si="9"/>
        <v>0</v>
      </c>
      <c r="V119" s="36">
        <f t="shared" si="10"/>
        <v>0</v>
      </c>
      <c r="W119" s="36">
        <f t="shared" si="11"/>
        <v>0</v>
      </c>
      <c r="X119" s="36">
        <f t="shared" si="12"/>
        <v>0</v>
      </c>
      <c r="Y119" s="36">
        <f t="shared" si="13"/>
        <v>0</v>
      </c>
      <c r="Z119" s="36">
        <f t="shared" si="14"/>
        <v>-3</v>
      </c>
      <c r="AA119" s="37" t="s">
        <v>439</v>
      </c>
    </row>
    <row r="120" spans="1:27" s="19" customFormat="1" ht="12">
      <c r="A120" s="2"/>
      <c r="B120" s="8" t="s">
        <v>87</v>
      </c>
      <c r="C120" s="7"/>
      <c r="D120" s="28" t="s">
        <v>152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28" t="s">
        <v>152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f t="shared" si="8"/>
        <v>0</v>
      </c>
      <c r="U120" s="36">
        <f t="shared" si="9"/>
        <v>0</v>
      </c>
      <c r="V120" s="36">
        <f t="shared" si="10"/>
        <v>0</v>
      </c>
      <c r="W120" s="36">
        <f t="shared" si="11"/>
        <v>0</v>
      </c>
      <c r="X120" s="36">
        <f t="shared" si="12"/>
        <v>0</v>
      </c>
      <c r="Y120" s="36">
        <f t="shared" si="13"/>
        <v>0</v>
      </c>
      <c r="Z120" s="36">
        <f t="shared" si="14"/>
        <v>0</v>
      </c>
      <c r="AA120" s="37"/>
    </row>
    <row r="121" spans="1:27" s="19" customFormat="1" ht="24">
      <c r="A121" s="2"/>
      <c r="B121" s="31" t="s">
        <v>206</v>
      </c>
      <c r="C121" s="7" t="s">
        <v>193</v>
      </c>
      <c r="D121" s="28" t="s">
        <v>152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1</v>
      </c>
      <c r="L121" s="28" t="s">
        <v>152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1</v>
      </c>
      <c r="T121" s="36">
        <f t="shared" si="8"/>
        <v>0</v>
      </c>
      <c r="U121" s="36">
        <f t="shared" si="9"/>
        <v>0</v>
      </c>
      <c r="V121" s="36">
        <f t="shared" si="10"/>
        <v>0</v>
      </c>
      <c r="W121" s="36">
        <f t="shared" si="11"/>
        <v>0</v>
      </c>
      <c r="X121" s="36">
        <f t="shared" si="12"/>
        <v>0</v>
      </c>
      <c r="Y121" s="36">
        <f t="shared" si="13"/>
        <v>0</v>
      </c>
      <c r="Z121" s="36">
        <f t="shared" si="14"/>
        <v>0</v>
      </c>
      <c r="AA121" s="37" t="s">
        <v>153</v>
      </c>
    </row>
    <row r="122" spans="1:27" s="19" customFormat="1" ht="24">
      <c r="A122" s="2"/>
      <c r="B122" s="31" t="s">
        <v>207</v>
      </c>
      <c r="C122" s="7" t="s">
        <v>193</v>
      </c>
      <c r="D122" s="28" t="s">
        <v>152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2</v>
      </c>
      <c r="L122" s="28" t="s">
        <v>152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2</v>
      </c>
      <c r="T122" s="36">
        <f t="shared" si="8"/>
        <v>0</v>
      </c>
      <c r="U122" s="36">
        <f t="shared" si="9"/>
        <v>0</v>
      </c>
      <c r="V122" s="36">
        <f t="shared" si="10"/>
        <v>0</v>
      </c>
      <c r="W122" s="36">
        <f t="shared" si="11"/>
        <v>0</v>
      </c>
      <c r="X122" s="36">
        <f t="shared" si="12"/>
        <v>0</v>
      </c>
      <c r="Y122" s="36">
        <f t="shared" si="13"/>
        <v>0</v>
      </c>
      <c r="Z122" s="36">
        <f t="shared" si="14"/>
        <v>0</v>
      </c>
      <c r="AA122" s="37" t="s">
        <v>153</v>
      </c>
    </row>
    <row r="123" spans="1:27" s="19" customFormat="1" ht="24">
      <c r="A123" s="2"/>
      <c r="B123" s="31" t="s">
        <v>208</v>
      </c>
      <c r="C123" s="7" t="s">
        <v>193</v>
      </c>
      <c r="D123" s="28" t="s">
        <v>152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1</v>
      </c>
      <c r="L123" s="28" t="s">
        <v>152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1</v>
      </c>
      <c r="T123" s="36">
        <f t="shared" si="8"/>
        <v>0</v>
      </c>
      <c r="U123" s="36">
        <f t="shared" si="9"/>
        <v>0</v>
      </c>
      <c r="V123" s="36">
        <f t="shared" si="10"/>
        <v>0</v>
      </c>
      <c r="W123" s="36">
        <f t="shared" si="11"/>
        <v>0</v>
      </c>
      <c r="X123" s="36">
        <f t="shared" si="12"/>
        <v>0</v>
      </c>
      <c r="Y123" s="36">
        <f t="shared" si="13"/>
        <v>0</v>
      </c>
      <c r="Z123" s="36">
        <f t="shared" si="14"/>
        <v>0</v>
      </c>
      <c r="AA123" s="37" t="s">
        <v>153</v>
      </c>
    </row>
    <row r="124" spans="1:27" s="19" customFormat="1" ht="12">
      <c r="A124" s="2"/>
      <c r="B124" s="8" t="s">
        <v>89</v>
      </c>
      <c r="C124" s="7"/>
      <c r="D124" s="28" t="s">
        <v>152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28" t="s">
        <v>152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f t="shared" si="8"/>
        <v>0</v>
      </c>
      <c r="U124" s="36">
        <f t="shared" si="9"/>
        <v>0</v>
      </c>
      <c r="V124" s="36">
        <f t="shared" si="10"/>
        <v>0</v>
      </c>
      <c r="W124" s="36">
        <f t="shared" si="11"/>
        <v>0</v>
      </c>
      <c r="X124" s="36">
        <f t="shared" si="12"/>
        <v>0</v>
      </c>
      <c r="Y124" s="36">
        <f t="shared" si="13"/>
        <v>0</v>
      </c>
      <c r="Z124" s="36">
        <f t="shared" si="14"/>
        <v>0</v>
      </c>
      <c r="AA124" s="37"/>
    </row>
    <row r="125" spans="1:27" s="19" customFormat="1" ht="24">
      <c r="A125" s="2"/>
      <c r="B125" s="31" t="s">
        <v>209</v>
      </c>
      <c r="C125" s="7" t="s">
        <v>193</v>
      </c>
      <c r="D125" s="28" t="s">
        <v>152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1</v>
      </c>
      <c r="L125" s="28" t="s">
        <v>152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1</v>
      </c>
      <c r="T125" s="36">
        <f t="shared" si="8"/>
        <v>0</v>
      </c>
      <c r="U125" s="36">
        <f t="shared" si="9"/>
        <v>0</v>
      </c>
      <c r="V125" s="36">
        <f t="shared" si="10"/>
        <v>0</v>
      </c>
      <c r="W125" s="36">
        <f t="shared" si="11"/>
        <v>0</v>
      </c>
      <c r="X125" s="36">
        <f t="shared" si="12"/>
        <v>0</v>
      </c>
      <c r="Y125" s="36">
        <f t="shared" si="13"/>
        <v>0</v>
      </c>
      <c r="Z125" s="36">
        <f t="shared" si="14"/>
        <v>0</v>
      </c>
      <c r="AA125" s="37" t="s">
        <v>153</v>
      </c>
    </row>
    <row r="126" spans="1:27" s="19" customFormat="1" ht="12">
      <c r="A126" s="2"/>
      <c r="B126" s="8" t="s">
        <v>99</v>
      </c>
      <c r="C126" s="7"/>
      <c r="D126" s="28" t="s">
        <v>152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28" t="s">
        <v>152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f t="shared" si="8"/>
        <v>0</v>
      </c>
      <c r="U126" s="36">
        <f t="shared" si="9"/>
        <v>0</v>
      </c>
      <c r="V126" s="36">
        <f t="shared" si="10"/>
        <v>0</v>
      </c>
      <c r="W126" s="36">
        <f t="shared" si="11"/>
        <v>0</v>
      </c>
      <c r="X126" s="36">
        <f t="shared" si="12"/>
        <v>0</v>
      </c>
      <c r="Y126" s="36">
        <f t="shared" si="13"/>
        <v>0</v>
      </c>
      <c r="Z126" s="36">
        <f t="shared" si="14"/>
        <v>0</v>
      </c>
      <c r="AA126" s="37"/>
    </row>
    <row r="127" spans="1:27" s="19" customFormat="1" ht="24">
      <c r="A127" s="2"/>
      <c r="B127" s="31" t="s">
        <v>210</v>
      </c>
      <c r="C127" s="7" t="s">
        <v>193</v>
      </c>
      <c r="D127" s="28" t="s">
        <v>152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3</v>
      </c>
      <c r="L127" s="28" t="s">
        <v>152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3</v>
      </c>
      <c r="T127" s="36">
        <f t="shared" si="8"/>
        <v>0</v>
      </c>
      <c r="U127" s="36">
        <f t="shared" si="9"/>
        <v>0</v>
      </c>
      <c r="V127" s="36">
        <f t="shared" si="10"/>
        <v>0</v>
      </c>
      <c r="W127" s="36">
        <f t="shared" si="11"/>
        <v>0</v>
      </c>
      <c r="X127" s="36">
        <f t="shared" si="12"/>
        <v>0</v>
      </c>
      <c r="Y127" s="36">
        <f t="shared" si="13"/>
        <v>0</v>
      </c>
      <c r="Z127" s="36">
        <f t="shared" si="14"/>
        <v>0</v>
      </c>
      <c r="AA127" s="37"/>
    </row>
    <row r="128" spans="1:27" s="19" customFormat="1" ht="12">
      <c r="A128" s="2"/>
      <c r="B128" s="8" t="s">
        <v>91</v>
      </c>
      <c r="C128" s="7"/>
      <c r="D128" s="28" t="s">
        <v>152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28" t="s">
        <v>152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f t="shared" si="8"/>
        <v>0</v>
      </c>
      <c r="U128" s="36">
        <f t="shared" si="9"/>
        <v>0</v>
      </c>
      <c r="V128" s="36">
        <f t="shared" si="10"/>
        <v>0</v>
      </c>
      <c r="W128" s="36">
        <f t="shared" si="11"/>
        <v>0</v>
      </c>
      <c r="X128" s="36">
        <f t="shared" si="12"/>
        <v>0</v>
      </c>
      <c r="Y128" s="36">
        <f t="shared" si="13"/>
        <v>0</v>
      </c>
      <c r="Z128" s="36">
        <f t="shared" si="14"/>
        <v>0</v>
      </c>
      <c r="AA128" s="37"/>
    </row>
    <row r="129" spans="1:27" s="19" customFormat="1" ht="24">
      <c r="A129" s="2"/>
      <c r="B129" s="31" t="s">
        <v>211</v>
      </c>
      <c r="C129" s="7" t="s">
        <v>193</v>
      </c>
      <c r="D129" s="28" t="s">
        <v>152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1</v>
      </c>
      <c r="L129" s="28" t="s">
        <v>152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1</v>
      </c>
      <c r="T129" s="36">
        <f t="shared" si="8"/>
        <v>0</v>
      </c>
      <c r="U129" s="36">
        <f t="shared" si="9"/>
        <v>0</v>
      </c>
      <c r="V129" s="36">
        <f t="shared" si="10"/>
        <v>0</v>
      </c>
      <c r="W129" s="36">
        <f t="shared" si="11"/>
        <v>0</v>
      </c>
      <c r="X129" s="36">
        <f t="shared" si="12"/>
        <v>0</v>
      </c>
      <c r="Y129" s="36">
        <f t="shared" si="13"/>
        <v>0</v>
      </c>
      <c r="Z129" s="36">
        <f t="shared" si="14"/>
        <v>0</v>
      </c>
      <c r="AA129" s="37"/>
    </row>
    <row r="130" spans="1:27" s="19" customFormat="1" ht="24">
      <c r="A130" s="2"/>
      <c r="B130" s="31" t="s">
        <v>212</v>
      </c>
      <c r="C130" s="7" t="s">
        <v>193</v>
      </c>
      <c r="D130" s="28" t="s">
        <v>152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1</v>
      </c>
      <c r="L130" s="28" t="s">
        <v>152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1</v>
      </c>
      <c r="T130" s="36">
        <f t="shared" si="8"/>
        <v>0</v>
      </c>
      <c r="U130" s="36">
        <f t="shared" si="9"/>
        <v>0</v>
      </c>
      <c r="V130" s="36">
        <f t="shared" si="10"/>
        <v>0</v>
      </c>
      <c r="W130" s="36">
        <f t="shared" si="11"/>
        <v>0</v>
      </c>
      <c r="X130" s="36">
        <f t="shared" si="12"/>
        <v>0</v>
      </c>
      <c r="Y130" s="36">
        <f t="shared" si="13"/>
        <v>0</v>
      </c>
      <c r="Z130" s="36">
        <f t="shared" si="14"/>
        <v>0</v>
      </c>
      <c r="AA130" s="37" t="s">
        <v>153</v>
      </c>
    </row>
    <row r="131" spans="1:27" s="19" customFormat="1" ht="32.25">
      <c r="A131" s="2" t="s">
        <v>92</v>
      </c>
      <c r="B131" s="10" t="s">
        <v>101</v>
      </c>
      <c r="C131" s="7" t="s">
        <v>213</v>
      </c>
      <c r="D131" s="28" t="s">
        <v>152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61</v>
      </c>
      <c r="L131" s="28" t="s">
        <v>152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61</v>
      </c>
      <c r="T131" s="36">
        <f t="shared" si="8"/>
        <v>0</v>
      </c>
      <c r="U131" s="36">
        <f t="shared" si="9"/>
        <v>0</v>
      </c>
      <c r="V131" s="36">
        <f t="shared" si="10"/>
        <v>0</v>
      </c>
      <c r="W131" s="36">
        <f t="shared" si="11"/>
        <v>0</v>
      </c>
      <c r="X131" s="36">
        <f t="shared" si="12"/>
        <v>0</v>
      </c>
      <c r="Y131" s="36">
        <f t="shared" si="13"/>
        <v>0</v>
      </c>
      <c r="Z131" s="36">
        <f t="shared" si="14"/>
        <v>0</v>
      </c>
      <c r="AA131" s="37"/>
    </row>
    <row r="132" spans="1:27" s="19" customFormat="1" ht="12">
      <c r="A132" s="2"/>
      <c r="B132" s="8" t="s">
        <v>85</v>
      </c>
      <c r="C132" s="7"/>
      <c r="D132" s="28" t="s">
        <v>152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28" t="s">
        <v>152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f t="shared" si="8"/>
        <v>0</v>
      </c>
      <c r="U132" s="36">
        <f t="shared" si="9"/>
        <v>0</v>
      </c>
      <c r="V132" s="36">
        <f t="shared" si="10"/>
        <v>0</v>
      </c>
      <c r="W132" s="36">
        <f t="shared" si="11"/>
        <v>0</v>
      </c>
      <c r="X132" s="36">
        <f t="shared" si="12"/>
        <v>0</v>
      </c>
      <c r="Y132" s="36">
        <f t="shared" si="13"/>
        <v>0</v>
      </c>
      <c r="Z132" s="36">
        <f t="shared" si="14"/>
        <v>0</v>
      </c>
      <c r="AA132" s="37"/>
    </row>
    <row r="133" spans="1:27" s="19" customFormat="1" ht="24">
      <c r="A133" s="2"/>
      <c r="B133" s="31" t="s">
        <v>214</v>
      </c>
      <c r="C133" s="7" t="s">
        <v>213</v>
      </c>
      <c r="D133" s="28" t="s">
        <v>152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10</v>
      </c>
      <c r="L133" s="28" t="s">
        <v>152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10</v>
      </c>
      <c r="T133" s="36">
        <f t="shared" si="8"/>
        <v>0</v>
      </c>
      <c r="U133" s="36">
        <f t="shared" si="9"/>
        <v>0</v>
      </c>
      <c r="V133" s="36">
        <f t="shared" si="10"/>
        <v>0</v>
      </c>
      <c r="W133" s="36">
        <f t="shared" si="11"/>
        <v>0</v>
      </c>
      <c r="X133" s="36">
        <f t="shared" si="12"/>
        <v>0</v>
      </c>
      <c r="Y133" s="36">
        <f t="shared" si="13"/>
        <v>0</v>
      </c>
      <c r="Z133" s="36">
        <f t="shared" si="14"/>
        <v>0</v>
      </c>
      <c r="AA133" s="37"/>
    </row>
    <row r="134" spans="1:27" s="19" customFormat="1" ht="36">
      <c r="A134" s="2"/>
      <c r="B134" s="31" t="s">
        <v>215</v>
      </c>
      <c r="C134" s="7" t="s">
        <v>213</v>
      </c>
      <c r="D134" s="28" t="s">
        <v>152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18</v>
      </c>
      <c r="L134" s="28" t="s">
        <v>152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18</v>
      </c>
      <c r="T134" s="36">
        <f t="shared" si="8"/>
        <v>0</v>
      </c>
      <c r="U134" s="36">
        <f t="shared" si="9"/>
        <v>0</v>
      </c>
      <c r="V134" s="36">
        <f t="shared" si="10"/>
        <v>0</v>
      </c>
      <c r="W134" s="36">
        <f t="shared" si="11"/>
        <v>0</v>
      </c>
      <c r="X134" s="36">
        <f t="shared" si="12"/>
        <v>0</v>
      </c>
      <c r="Y134" s="36">
        <f t="shared" si="13"/>
        <v>0</v>
      </c>
      <c r="Z134" s="36">
        <f t="shared" si="14"/>
        <v>0</v>
      </c>
      <c r="AA134" s="37"/>
    </row>
    <row r="135" spans="1:27" s="19" customFormat="1" ht="24">
      <c r="A135" s="2"/>
      <c r="B135" s="31" t="s">
        <v>216</v>
      </c>
      <c r="C135" s="7" t="s">
        <v>213</v>
      </c>
      <c r="D135" s="28" t="s">
        <v>152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6</v>
      </c>
      <c r="L135" s="28" t="s">
        <v>152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6</v>
      </c>
      <c r="T135" s="36">
        <f t="shared" si="8"/>
        <v>0</v>
      </c>
      <c r="U135" s="36">
        <f t="shared" si="9"/>
        <v>0</v>
      </c>
      <c r="V135" s="36">
        <f t="shared" si="10"/>
        <v>0</v>
      </c>
      <c r="W135" s="36">
        <f t="shared" si="11"/>
        <v>0</v>
      </c>
      <c r="X135" s="36">
        <f t="shared" si="12"/>
        <v>0</v>
      </c>
      <c r="Y135" s="36">
        <f t="shared" si="13"/>
        <v>0</v>
      </c>
      <c r="Z135" s="36">
        <f t="shared" si="14"/>
        <v>0</v>
      </c>
      <c r="AA135" s="37"/>
    </row>
    <row r="136" spans="1:27" s="19" customFormat="1" ht="24">
      <c r="A136" s="2"/>
      <c r="B136" s="31" t="s">
        <v>217</v>
      </c>
      <c r="C136" s="7" t="s">
        <v>213</v>
      </c>
      <c r="D136" s="28" t="s">
        <v>152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8</v>
      </c>
      <c r="L136" s="28" t="s">
        <v>152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8</v>
      </c>
      <c r="T136" s="36">
        <f t="shared" si="8"/>
        <v>0</v>
      </c>
      <c r="U136" s="36">
        <f t="shared" si="9"/>
        <v>0</v>
      </c>
      <c r="V136" s="36">
        <f t="shared" si="10"/>
        <v>0</v>
      </c>
      <c r="W136" s="36">
        <f t="shared" si="11"/>
        <v>0</v>
      </c>
      <c r="X136" s="36">
        <f t="shared" si="12"/>
        <v>0</v>
      </c>
      <c r="Y136" s="36">
        <f t="shared" si="13"/>
        <v>0</v>
      </c>
      <c r="Z136" s="36">
        <f t="shared" si="14"/>
        <v>0</v>
      </c>
      <c r="AA136" s="37"/>
    </row>
    <row r="137" spans="1:27" s="19" customFormat="1" ht="24">
      <c r="A137" s="2"/>
      <c r="B137" s="31" t="s">
        <v>218</v>
      </c>
      <c r="C137" s="7" t="s">
        <v>213</v>
      </c>
      <c r="D137" s="28" t="s">
        <v>152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7</v>
      </c>
      <c r="L137" s="28" t="s">
        <v>152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7</v>
      </c>
      <c r="T137" s="36">
        <f t="shared" si="8"/>
        <v>0</v>
      </c>
      <c r="U137" s="36">
        <f t="shared" si="9"/>
        <v>0</v>
      </c>
      <c r="V137" s="36">
        <f t="shared" si="10"/>
        <v>0</v>
      </c>
      <c r="W137" s="36">
        <f t="shared" si="11"/>
        <v>0</v>
      </c>
      <c r="X137" s="36">
        <f t="shared" si="12"/>
        <v>0</v>
      </c>
      <c r="Y137" s="36">
        <f t="shared" si="13"/>
        <v>0</v>
      </c>
      <c r="Z137" s="36">
        <f t="shared" si="14"/>
        <v>0</v>
      </c>
      <c r="AA137" s="37"/>
    </row>
    <row r="138" spans="1:27" s="19" customFormat="1" ht="36">
      <c r="A138" s="2"/>
      <c r="B138" s="31" t="s">
        <v>219</v>
      </c>
      <c r="C138" s="7" t="s">
        <v>213</v>
      </c>
      <c r="D138" s="28" t="s">
        <v>152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12</v>
      </c>
      <c r="L138" s="28" t="s">
        <v>152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12</v>
      </c>
      <c r="T138" s="36">
        <f t="shared" si="8"/>
        <v>0</v>
      </c>
      <c r="U138" s="36">
        <f t="shared" si="9"/>
        <v>0</v>
      </c>
      <c r="V138" s="36">
        <f t="shared" si="10"/>
        <v>0</v>
      </c>
      <c r="W138" s="36">
        <f t="shared" si="11"/>
        <v>0</v>
      </c>
      <c r="X138" s="36">
        <f t="shared" si="12"/>
        <v>0</v>
      </c>
      <c r="Y138" s="36">
        <f t="shared" si="13"/>
        <v>0</v>
      </c>
      <c r="Z138" s="36">
        <f aca="true" t="shared" si="15" ref="Z138:Z201">S138-K138</f>
        <v>0</v>
      </c>
      <c r="AA138" s="37"/>
    </row>
    <row r="139" spans="1:27" s="19" customFormat="1" ht="21.75">
      <c r="A139" s="2" t="s">
        <v>92</v>
      </c>
      <c r="B139" s="10" t="s">
        <v>102</v>
      </c>
      <c r="C139" s="7" t="s">
        <v>220</v>
      </c>
      <c r="D139" s="28" t="s">
        <v>152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35</v>
      </c>
      <c r="L139" s="28" t="s">
        <v>152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39</v>
      </c>
      <c r="T139" s="36">
        <f t="shared" si="8"/>
        <v>0</v>
      </c>
      <c r="U139" s="36">
        <f t="shared" si="9"/>
        <v>0</v>
      </c>
      <c r="V139" s="36">
        <f t="shared" si="10"/>
        <v>0</v>
      </c>
      <c r="W139" s="36">
        <f t="shared" si="11"/>
        <v>0</v>
      </c>
      <c r="X139" s="36">
        <f t="shared" si="12"/>
        <v>0</v>
      </c>
      <c r="Y139" s="36">
        <f t="shared" si="13"/>
        <v>0</v>
      </c>
      <c r="Z139" s="36">
        <f t="shared" si="15"/>
        <v>4</v>
      </c>
      <c r="AA139" s="37"/>
    </row>
    <row r="140" spans="1:27" s="19" customFormat="1" ht="12">
      <c r="A140" s="2"/>
      <c r="B140" s="32" t="s">
        <v>85</v>
      </c>
      <c r="C140" s="7"/>
      <c r="D140" s="28" t="s">
        <v>152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28" t="s">
        <v>152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f t="shared" si="8"/>
        <v>0</v>
      </c>
      <c r="U140" s="36">
        <f t="shared" si="9"/>
        <v>0</v>
      </c>
      <c r="V140" s="36">
        <f t="shared" si="10"/>
        <v>0</v>
      </c>
      <c r="W140" s="36">
        <f t="shared" si="11"/>
        <v>0</v>
      </c>
      <c r="X140" s="36">
        <f t="shared" si="12"/>
        <v>0</v>
      </c>
      <c r="Y140" s="36">
        <f t="shared" si="13"/>
        <v>0</v>
      </c>
      <c r="Z140" s="36">
        <f t="shared" si="15"/>
        <v>0</v>
      </c>
      <c r="AA140" s="37"/>
    </row>
    <row r="141" spans="1:27" s="19" customFormat="1" ht="48">
      <c r="A141" s="2"/>
      <c r="B141" s="31" t="s">
        <v>221</v>
      </c>
      <c r="C141" s="7"/>
      <c r="D141" s="28" t="s">
        <v>152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5</v>
      </c>
      <c r="L141" s="28" t="s">
        <v>152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5</v>
      </c>
      <c r="T141" s="36">
        <f t="shared" si="8"/>
        <v>0</v>
      </c>
      <c r="U141" s="36">
        <f t="shared" si="9"/>
        <v>0</v>
      </c>
      <c r="V141" s="36">
        <f t="shared" si="10"/>
        <v>0</v>
      </c>
      <c r="W141" s="36">
        <f t="shared" si="11"/>
        <v>0</v>
      </c>
      <c r="X141" s="36">
        <f t="shared" si="12"/>
        <v>0</v>
      </c>
      <c r="Y141" s="36">
        <f t="shared" si="13"/>
        <v>0</v>
      </c>
      <c r="Z141" s="36">
        <f t="shared" si="15"/>
        <v>0</v>
      </c>
      <c r="AA141" s="37" t="s">
        <v>443</v>
      </c>
    </row>
    <row r="142" spans="1:27" s="19" customFormat="1" ht="36">
      <c r="A142" s="2"/>
      <c r="B142" s="31" t="s">
        <v>222</v>
      </c>
      <c r="C142" s="7"/>
      <c r="D142" s="28" t="s">
        <v>152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4</v>
      </c>
      <c r="L142" s="28" t="s">
        <v>152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4</v>
      </c>
      <c r="T142" s="36">
        <f t="shared" si="8"/>
        <v>0</v>
      </c>
      <c r="U142" s="36">
        <f t="shared" si="9"/>
        <v>0</v>
      </c>
      <c r="V142" s="36">
        <f t="shared" si="10"/>
        <v>0</v>
      </c>
      <c r="W142" s="36">
        <f t="shared" si="11"/>
        <v>0</v>
      </c>
      <c r="X142" s="36">
        <f t="shared" si="12"/>
        <v>0</v>
      </c>
      <c r="Y142" s="36">
        <f t="shared" si="13"/>
        <v>0</v>
      </c>
      <c r="Z142" s="36">
        <f t="shared" si="15"/>
        <v>0</v>
      </c>
      <c r="AA142" s="37"/>
    </row>
    <row r="143" spans="1:27" s="19" customFormat="1" ht="36">
      <c r="A143" s="2"/>
      <c r="B143" s="31" t="s">
        <v>223</v>
      </c>
      <c r="C143" s="7"/>
      <c r="D143" s="28" t="s">
        <v>152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8</v>
      </c>
      <c r="L143" s="28" t="s">
        <v>152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8</v>
      </c>
      <c r="T143" s="36">
        <f t="shared" si="8"/>
        <v>0</v>
      </c>
      <c r="U143" s="36">
        <f t="shared" si="9"/>
        <v>0</v>
      </c>
      <c r="V143" s="36">
        <f t="shared" si="10"/>
        <v>0</v>
      </c>
      <c r="W143" s="36">
        <f t="shared" si="11"/>
        <v>0</v>
      </c>
      <c r="X143" s="36">
        <f t="shared" si="12"/>
        <v>0</v>
      </c>
      <c r="Y143" s="36">
        <f t="shared" si="13"/>
        <v>0</v>
      </c>
      <c r="Z143" s="36">
        <f t="shared" si="15"/>
        <v>0</v>
      </c>
      <c r="AA143" s="37"/>
    </row>
    <row r="144" spans="1:27" s="19" customFormat="1" ht="36">
      <c r="A144" s="2"/>
      <c r="B144" s="31" t="s">
        <v>224</v>
      </c>
      <c r="C144" s="7"/>
      <c r="D144" s="28" t="s">
        <v>152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4</v>
      </c>
      <c r="L144" s="28" t="s">
        <v>152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4</v>
      </c>
      <c r="T144" s="36">
        <f t="shared" si="8"/>
        <v>0</v>
      </c>
      <c r="U144" s="36">
        <f t="shared" si="9"/>
        <v>0</v>
      </c>
      <c r="V144" s="36">
        <f t="shared" si="10"/>
        <v>0</v>
      </c>
      <c r="W144" s="36">
        <f t="shared" si="11"/>
        <v>0</v>
      </c>
      <c r="X144" s="36">
        <f t="shared" si="12"/>
        <v>0</v>
      </c>
      <c r="Y144" s="36">
        <f t="shared" si="13"/>
        <v>0</v>
      </c>
      <c r="Z144" s="36">
        <f t="shared" si="15"/>
        <v>0</v>
      </c>
      <c r="AA144" s="37"/>
    </row>
    <row r="145" spans="1:27" s="19" customFormat="1" ht="36">
      <c r="A145" s="2"/>
      <c r="B145" s="31" t="s">
        <v>225</v>
      </c>
      <c r="C145" s="7"/>
      <c r="D145" s="28" t="s">
        <v>152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2</v>
      </c>
      <c r="L145" s="28" t="s">
        <v>152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2</v>
      </c>
      <c r="T145" s="36">
        <f t="shared" si="8"/>
        <v>0</v>
      </c>
      <c r="U145" s="36">
        <f t="shared" si="9"/>
        <v>0</v>
      </c>
      <c r="V145" s="36">
        <f t="shared" si="10"/>
        <v>0</v>
      </c>
      <c r="W145" s="36">
        <f t="shared" si="11"/>
        <v>0</v>
      </c>
      <c r="X145" s="36">
        <f t="shared" si="12"/>
        <v>0</v>
      </c>
      <c r="Y145" s="36">
        <f t="shared" si="13"/>
        <v>0</v>
      </c>
      <c r="Z145" s="36">
        <f t="shared" si="15"/>
        <v>0</v>
      </c>
      <c r="AA145" s="37"/>
    </row>
    <row r="146" spans="1:27" s="19" customFormat="1" ht="24">
      <c r="A146" s="2"/>
      <c r="B146" s="31" t="s">
        <v>226</v>
      </c>
      <c r="C146" s="7"/>
      <c r="D146" s="28" t="s">
        <v>152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1</v>
      </c>
      <c r="L146" s="28" t="s">
        <v>152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1</v>
      </c>
      <c r="T146" s="36">
        <f t="shared" si="8"/>
        <v>0</v>
      </c>
      <c r="U146" s="36">
        <f t="shared" si="9"/>
        <v>0</v>
      </c>
      <c r="V146" s="36">
        <f t="shared" si="10"/>
        <v>0</v>
      </c>
      <c r="W146" s="36">
        <f t="shared" si="11"/>
        <v>0</v>
      </c>
      <c r="X146" s="36">
        <f t="shared" si="12"/>
        <v>0</v>
      </c>
      <c r="Y146" s="36">
        <f t="shared" si="13"/>
        <v>0</v>
      </c>
      <c r="Z146" s="36">
        <f t="shared" si="15"/>
        <v>0</v>
      </c>
      <c r="AA146" s="37"/>
    </row>
    <row r="147" spans="1:27" s="19" customFormat="1" ht="12">
      <c r="A147" s="2"/>
      <c r="B147" s="32" t="s">
        <v>95</v>
      </c>
      <c r="C147" s="7"/>
      <c r="D147" s="28" t="s">
        <v>152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28" t="s">
        <v>152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f aca="true" t="shared" si="16" ref="T147:T210">M147-E147</f>
        <v>0</v>
      </c>
      <c r="U147" s="36">
        <f aca="true" t="shared" si="17" ref="U147:U210">N147-F147</f>
        <v>0</v>
      </c>
      <c r="V147" s="36">
        <f aca="true" t="shared" si="18" ref="V147:V210">O147-G147</f>
        <v>0</v>
      </c>
      <c r="W147" s="36">
        <f aca="true" t="shared" si="19" ref="W147:W210">P147-H147</f>
        <v>0</v>
      </c>
      <c r="X147" s="36">
        <f aca="true" t="shared" si="20" ref="X147:X210">Q147-I147</f>
        <v>0</v>
      </c>
      <c r="Y147" s="36">
        <f aca="true" t="shared" si="21" ref="Y147:Y210">R147-J147</f>
        <v>0</v>
      </c>
      <c r="Z147" s="36">
        <f t="shared" si="15"/>
        <v>0</v>
      </c>
      <c r="AA147" s="37"/>
    </row>
    <row r="148" spans="1:27" s="19" customFormat="1" ht="36">
      <c r="A148" s="2"/>
      <c r="B148" s="31" t="s">
        <v>227</v>
      </c>
      <c r="C148" s="7"/>
      <c r="D148" s="28" t="s">
        <v>152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1</v>
      </c>
      <c r="L148" s="28" t="s">
        <v>152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1</v>
      </c>
      <c r="T148" s="36">
        <f t="shared" si="16"/>
        <v>0</v>
      </c>
      <c r="U148" s="36">
        <f t="shared" si="17"/>
        <v>0</v>
      </c>
      <c r="V148" s="36">
        <f t="shared" si="18"/>
        <v>0</v>
      </c>
      <c r="W148" s="36">
        <f t="shared" si="19"/>
        <v>0</v>
      </c>
      <c r="X148" s="36">
        <f t="shared" si="20"/>
        <v>0</v>
      </c>
      <c r="Y148" s="36">
        <f t="shared" si="21"/>
        <v>0</v>
      </c>
      <c r="Z148" s="36">
        <f t="shared" si="15"/>
        <v>0</v>
      </c>
      <c r="AA148" s="37"/>
    </row>
    <row r="149" spans="1:27" s="19" customFormat="1" ht="36">
      <c r="A149" s="2"/>
      <c r="B149" s="31" t="s">
        <v>228</v>
      </c>
      <c r="C149" s="7"/>
      <c r="D149" s="28" t="s">
        <v>152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1</v>
      </c>
      <c r="L149" s="28" t="s">
        <v>152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1</v>
      </c>
      <c r="T149" s="36">
        <f t="shared" si="16"/>
        <v>0</v>
      </c>
      <c r="U149" s="36">
        <f t="shared" si="17"/>
        <v>0</v>
      </c>
      <c r="V149" s="36">
        <f t="shared" si="18"/>
        <v>0</v>
      </c>
      <c r="W149" s="36">
        <f t="shared" si="19"/>
        <v>0</v>
      </c>
      <c r="X149" s="36">
        <f t="shared" si="20"/>
        <v>0</v>
      </c>
      <c r="Y149" s="36">
        <f t="shared" si="21"/>
        <v>0</v>
      </c>
      <c r="Z149" s="36">
        <f t="shared" si="15"/>
        <v>0</v>
      </c>
      <c r="AA149" s="37"/>
    </row>
    <row r="150" spans="1:27" s="19" customFormat="1" ht="36">
      <c r="A150" s="2"/>
      <c r="B150" s="31" t="s">
        <v>229</v>
      </c>
      <c r="C150" s="7"/>
      <c r="D150" s="28" t="s">
        <v>152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3</v>
      </c>
      <c r="L150" s="28" t="s">
        <v>152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3</v>
      </c>
      <c r="T150" s="36">
        <f t="shared" si="16"/>
        <v>0</v>
      </c>
      <c r="U150" s="36">
        <f t="shared" si="17"/>
        <v>0</v>
      </c>
      <c r="V150" s="36">
        <f t="shared" si="18"/>
        <v>0</v>
      </c>
      <c r="W150" s="36">
        <f t="shared" si="19"/>
        <v>0</v>
      </c>
      <c r="X150" s="36">
        <f t="shared" si="20"/>
        <v>0</v>
      </c>
      <c r="Y150" s="36">
        <f t="shared" si="21"/>
        <v>0</v>
      </c>
      <c r="Z150" s="36">
        <f t="shared" si="15"/>
        <v>0</v>
      </c>
      <c r="AA150" s="37" t="s">
        <v>153</v>
      </c>
    </row>
    <row r="151" spans="1:27" s="19" customFormat="1" ht="36">
      <c r="A151" s="2"/>
      <c r="B151" s="31" t="s">
        <v>230</v>
      </c>
      <c r="C151" s="7"/>
      <c r="D151" s="28" t="s">
        <v>152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4</v>
      </c>
      <c r="L151" s="28" t="s">
        <v>152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4</v>
      </c>
      <c r="T151" s="36">
        <f t="shared" si="16"/>
        <v>0</v>
      </c>
      <c r="U151" s="36">
        <f t="shared" si="17"/>
        <v>0</v>
      </c>
      <c r="V151" s="36">
        <f t="shared" si="18"/>
        <v>0</v>
      </c>
      <c r="W151" s="36">
        <f t="shared" si="19"/>
        <v>0</v>
      </c>
      <c r="X151" s="36">
        <f t="shared" si="20"/>
        <v>0</v>
      </c>
      <c r="Y151" s="36">
        <f t="shared" si="21"/>
        <v>0</v>
      </c>
      <c r="Z151" s="36">
        <f t="shared" si="15"/>
        <v>0</v>
      </c>
      <c r="AA151" s="37" t="s">
        <v>153</v>
      </c>
    </row>
    <row r="152" spans="1:27" s="19" customFormat="1" ht="36">
      <c r="A152" s="2"/>
      <c r="B152" s="31" t="s">
        <v>231</v>
      </c>
      <c r="C152" s="7"/>
      <c r="D152" s="28" t="s">
        <v>152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2</v>
      </c>
      <c r="L152" s="28" t="s">
        <v>152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2</v>
      </c>
      <c r="T152" s="36">
        <f t="shared" si="16"/>
        <v>0</v>
      </c>
      <c r="U152" s="36">
        <f t="shared" si="17"/>
        <v>0</v>
      </c>
      <c r="V152" s="36">
        <f t="shared" si="18"/>
        <v>0</v>
      </c>
      <c r="W152" s="36">
        <f t="shared" si="19"/>
        <v>0</v>
      </c>
      <c r="X152" s="36">
        <f t="shared" si="20"/>
        <v>0</v>
      </c>
      <c r="Y152" s="36">
        <f t="shared" si="21"/>
        <v>0</v>
      </c>
      <c r="Z152" s="36">
        <f t="shared" si="15"/>
        <v>0</v>
      </c>
      <c r="AA152" s="37"/>
    </row>
    <row r="153" spans="1:27" s="19" customFormat="1" ht="21">
      <c r="A153" s="2" t="s">
        <v>103</v>
      </c>
      <c r="B153" s="13" t="s">
        <v>104</v>
      </c>
      <c r="C153" s="4" t="s">
        <v>31</v>
      </c>
      <c r="D153" s="28" t="s">
        <v>152</v>
      </c>
      <c r="E153" s="36">
        <v>0</v>
      </c>
      <c r="F153" s="36">
        <v>0</v>
      </c>
      <c r="G153" s="36">
        <v>50.69400000000001</v>
      </c>
      <c r="H153" s="36">
        <v>0</v>
      </c>
      <c r="I153" s="36">
        <v>6.865000000000001</v>
      </c>
      <c r="J153" s="36">
        <v>0</v>
      </c>
      <c r="K153" s="36">
        <v>4</v>
      </c>
      <c r="L153" s="28" t="s">
        <v>152</v>
      </c>
      <c r="M153" s="36">
        <v>0</v>
      </c>
      <c r="N153" s="36">
        <v>0</v>
      </c>
      <c r="O153" s="36">
        <v>49.815000000000005</v>
      </c>
      <c r="P153" s="36">
        <v>0</v>
      </c>
      <c r="Q153" s="36">
        <v>3.5370000000000004</v>
      </c>
      <c r="R153" s="36">
        <v>0</v>
      </c>
      <c r="S153" s="36">
        <v>0</v>
      </c>
      <c r="T153" s="36">
        <f t="shared" si="16"/>
        <v>0</v>
      </c>
      <c r="U153" s="36">
        <f t="shared" si="17"/>
        <v>0</v>
      </c>
      <c r="V153" s="36">
        <f t="shared" si="18"/>
        <v>-0.8790000000000049</v>
      </c>
      <c r="W153" s="36">
        <f t="shared" si="19"/>
        <v>0</v>
      </c>
      <c r="X153" s="36">
        <f t="shared" si="20"/>
        <v>-3.3280000000000007</v>
      </c>
      <c r="Y153" s="36">
        <f t="shared" si="21"/>
        <v>0</v>
      </c>
      <c r="Z153" s="36">
        <f t="shared" si="15"/>
        <v>-4</v>
      </c>
      <c r="AA153" s="37"/>
    </row>
    <row r="154" spans="1:27" s="19" customFormat="1" ht="12">
      <c r="A154" s="2" t="s">
        <v>105</v>
      </c>
      <c r="B154" s="13" t="s">
        <v>106</v>
      </c>
      <c r="C154" s="4" t="s">
        <v>31</v>
      </c>
      <c r="D154" s="28" t="s">
        <v>152</v>
      </c>
      <c r="E154" s="36">
        <v>0</v>
      </c>
      <c r="F154" s="36">
        <v>0</v>
      </c>
      <c r="G154" s="36">
        <v>50.69400000000001</v>
      </c>
      <c r="H154" s="36">
        <v>0</v>
      </c>
      <c r="I154" s="36">
        <v>6.865000000000001</v>
      </c>
      <c r="J154" s="36">
        <v>0</v>
      </c>
      <c r="K154" s="36">
        <v>0</v>
      </c>
      <c r="L154" s="28" t="s">
        <v>152</v>
      </c>
      <c r="M154" s="36">
        <v>0</v>
      </c>
      <c r="N154" s="36">
        <v>0</v>
      </c>
      <c r="O154" s="36">
        <v>49.815000000000005</v>
      </c>
      <c r="P154" s="36">
        <v>0</v>
      </c>
      <c r="Q154" s="36">
        <v>3.5370000000000004</v>
      </c>
      <c r="R154" s="36">
        <v>0</v>
      </c>
      <c r="S154" s="36">
        <v>0</v>
      </c>
      <c r="T154" s="36">
        <f t="shared" si="16"/>
        <v>0</v>
      </c>
      <c r="U154" s="36">
        <f t="shared" si="17"/>
        <v>0</v>
      </c>
      <c r="V154" s="36">
        <f t="shared" si="18"/>
        <v>-0.8790000000000049</v>
      </c>
      <c r="W154" s="36">
        <f t="shared" si="19"/>
        <v>0</v>
      </c>
      <c r="X154" s="36">
        <f t="shared" si="20"/>
        <v>-3.3280000000000007</v>
      </c>
      <c r="Y154" s="36">
        <f t="shared" si="21"/>
        <v>0</v>
      </c>
      <c r="Z154" s="36">
        <f t="shared" si="15"/>
        <v>0</v>
      </c>
      <c r="AA154" s="37"/>
    </row>
    <row r="155" spans="1:27" s="19" customFormat="1" ht="21.75">
      <c r="A155" s="2" t="s">
        <v>105</v>
      </c>
      <c r="B155" s="10" t="s">
        <v>107</v>
      </c>
      <c r="C155" s="7" t="s">
        <v>232</v>
      </c>
      <c r="D155" s="28" t="s">
        <v>152</v>
      </c>
      <c r="E155" s="36">
        <v>0</v>
      </c>
      <c r="F155" s="36">
        <v>0</v>
      </c>
      <c r="G155" s="36">
        <v>50.69400000000001</v>
      </c>
      <c r="H155" s="36">
        <v>0</v>
      </c>
      <c r="I155" s="36">
        <v>0</v>
      </c>
      <c r="J155" s="36">
        <v>0</v>
      </c>
      <c r="K155" s="36">
        <v>0</v>
      </c>
      <c r="L155" s="28" t="s">
        <v>152</v>
      </c>
      <c r="M155" s="36">
        <v>0</v>
      </c>
      <c r="N155" s="36">
        <v>0</v>
      </c>
      <c r="O155" s="36">
        <v>49.815000000000005</v>
      </c>
      <c r="P155" s="36">
        <v>0</v>
      </c>
      <c r="Q155" s="36">
        <v>0</v>
      </c>
      <c r="R155" s="36">
        <v>0</v>
      </c>
      <c r="S155" s="36">
        <v>0</v>
      </c>
      <c r="T155" s="36">
        <f t="shared" si="16"/>
        <v>0</v>
      </c>
      <c r="U155" s="36">
        <f t="shared" si="17"/>
        <v>0</v>
      </c>
      <c r="V155" s="36">
        <f t="shared" si="18"/>
        <v>-0.8790000000000049</v>
      </c>
      <c r="W155" s="36">
        <f t="shared" si="19"/>
        <v>0</v>
      </c>
      <c r="X155" s="36">
        <f t="shared" si="20"/>
        <v>0</v>
      </c>
      <c r="Y155" s="36">
        <f t="shared" si="21"/>
        <v>0</v>
      </c>
      <c r="Z155" s="36">
        <f t="shared" si="15"/>
        <v>0</v>
      </c>
      <c r="AA155" s="37"/>
    </row>
    <row r="156" spans="1:27" s="19" customFormat="1" ht="12">
      <c r="A156" s="2"/>
      <c r="B156" s="8" t="s">
        <v>85</v>
      </c>
      <c r="C156" s="7"/>
      <c r="D156" s="28" t="s">
        <v>152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28" t="s">
        <v>152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f t="shared" si="16"/>
        <v>0</v>
      </c>
      <c r="U156" s="36">
        <f t="shared" si="17"/>
        <v>0</v>
      </c>
      <c r="V156" s="36">
        <f t="shared" si="18"/>
        <v>0</v>
      </c>
      <c r="W156" s="36">
        <f t="shared" si="19"/>
        <v>0</v>
      </c>
      <c r="X156" s="36">
        <f t="shared" si="20"/>
        <v>0</v>
      </c>
      <c r="Y156" s="36">
        <f t="shared" si="21"/>
        <v>0</v>
      </c>
      <c r="Z156" s="36">
        <f t="shared" si="15"/>
        <v>0</v>
      </c>
      <c r="AA156" s="37"/>
    </row>
    <row r="157" spans="1:27" s="19" customFormat="1" ht="33.75">
      <c r="A157" s="2"/>
      <c r="B157" s="9" t="s">
        <v>233</v>
      </c>
      <c r="C157" s="7" t="s">
        <v>232</v>
      </c>
      <c r="D157" s="28" t="s">
        <v>152</v>
      </c>
      <c r="E157" s="36">
        <v>0</v>
      </c>
      <c r="F157" s="36">
        <v>0</v>
      </c>
      <c r="G157" s="36">
        <v>0.3</v>
      </c>
      <c r="H157" s="36">
        <v>0</v>
      </c>
      <c r="I157" s="36">
        <v>0</v>
      </c>
      <c r="J157" s="36">
        <v>0</v>
      </c>
      <c r="K157" s="36">
        <v>0</v>
      </c>
      <c r="L157" s="39">
        <v>43852</v>
      </c>
      <c r="M157" s="36">
        <v>0</v>
      </c>
      <c r="N157" s="36">
        <v>0</v>
      </c>
      <c r="O157" s="36">
        <v>0.353</v>
      </c>
      <c r="P157" s="36">
        <v>0</v>
      </c>
      <c r="Q157" s="36">
        <v>0</v>
      </c>
      <c r="R157" s="36">
        <v>0</v>
      </c>
      <c r="S157" s="36">
        <v>0</v>
      </c>
      <c r="T157" s="36">
        <f t="shared" si="16"/>
        <v>0</v>
      </c>
      <c r="U157" s="36">
        <f t="shared" si="17"/>
        <v>0</v>
      </c>
      <c r="V157" s="36">
        <f t="shared" si="18"/>
        <v>0.05299999999999999</v>
      </c>
      <c r="W157" s="36">
        <f t="shared" si="19"/>
        <v>0</v>
      </c>
      <c r="X157" s="36">
        <f t="shared" si="20"/>
        <v>0</v>
      </c>
      <c r="Y157" s="36">
        <f t="shared" si="21"/>
        <v>0</v>
      </c>
      <c r="Z157" s="36">
        <f t="shared" si="15"/>
        <v>0</v>
      </c>
      <c r="AA157" s="37"/>
    </row>
    <row r="158" spans="1:27" s="19" customFormat="1" ht="22.5">
      <c r="A158" s="2"/>
      <c r="B158" s="9" t="s">
        <v>234</v>
      </c>
      <c r="C158" s="7" t="s">
        <v>232</v>
      </c>
      <c r="D158" s="28" t="s">
        <v>152</v>
      </c>
      <c r="E158" s="36">
        <v>0</v>
      </c>
      <c r="F158" s="36">
        <v>0</v>
      </c>
      <c r="G158" s="36">
        <v>1.1</v>
      </c>
      <c r="H158" s="36">
        <v>0</v>
      </c>
      <c r="I158" s="36">
        <v>0</v>
      </c>
      <c r="J158" s="36">
        <v>0</v>
      </c>
      <c r="K158" s="36">
        <v>0</v>
      </c>
      <c r="L158" s="39">
        <v>43769</v>
      </c>
      <c r="M158" s="36">
        <v>0</v>
      </c>
      <c r="N158" s="36">
        <v>0</v>
      </c>
      <c r="O158" s="36">
        <v>1.104</v>
      </c>
      <c r="P158" s="36">
        <v>0</v>
      </c>
      <c r="Q158" s="36">
        <v>0</v>
      </c>
      <c r="R158" s="36">
        <v>0</v>
      </c>
      <c r="S158" s="36">
        <v>0</v>
      </c>
      <c r="T158" s="36">
        <f t="shared" si="16"/>
        <v>0</v>
      </c>
      <c r="U158" s="36">
        <f t="shared" si="17"/>
        <v>0</v>
      </c>
      <c r="V158" s="36">
        <f t="shared" si="18"/>
        <v>0.0040000000000000036</v>
      </c>
      <c r="W158" s="36">
        <f t="shared" si="19"/>
        <v>0</v>
      </c>
      <c r="X158" s="36">
        <f t="shared" si="20"/>
        <v>0</v>
      </c>
      <c r="Y158" s="36">
        <f t="shared" si="21"/>
        <v>0</v>
      </c>
      <c r="Z158" s="36">
        <f t="shared" si="15"/>
        <v>0</v>
      </c>
      <c r="AA158" s="37" t="s">
        <v>154</v>
      </c>
    </row>
    <row r="159" spans="1:27" s="19" customFormat="1" ht="24">
      <c r="A159" s="2"/>
      <c r="B159" s="9" t="s">
        <v>235</v>
      </c>
      <c r="C159" s="7" t="s">
        <v>232</v>
      </c>
      <c r="D159" s="28" t="s">
        <v>152</v>
      </c>
      <c r="E159" s="36">
        <v>0</v>
      </c>
      <c r="F159" s="36">
        <v>0</v>
      </c>
      <c r="G159" s="36">
        <v>1.15</v>
      </c>
      <c r="H159" s="36">
        <v>0</v>
      </c>
      <c r="I159" s="36">
        <v>0</v>
      </c>
      <c r="J159" s="36">
        <v>0</v>
      </c>
      <c r="K159" s="36">
        <v>0</v>
      </c>
      <c r="L159" s="39">
        <v>43769</v>
      </c>
      <c r="M159" s="36">
        <v>0</v>
      </c>
      <c r="N159" s="36">
        <v>0</v>
      </c>
      <c r="O159" s="36">
        <v>0.92</v>
      </c>
      <c r="P159" s="36">
        <v>0</v>
      </c>
      <c r="Q159" s="36">
        <v>0</v>
      </c>
      <c r="R159" s="36">
        <v>0</v>
      </c>
      <c r="S159" s="36">
        <v>0</v>
      </c>
      <c r="T159" s="36">
        <f t="shared" si="16"/>
        <v>0</v>
      </c>
      <c r="U159" s="36">
        <f t="shared" si="17"/>
        <v>0</v>
      </c>
      <c r="V159" s="36">
        <f t="shared" si="18"/>
        <v>-0.22999999999999987</v>
      </c>
      <c r="W159" s="36">
        <f t="shared" si="19"/>
        <v>0</v>
      </c>
      <c r="X159" s="36">
        <f t="shared" si="20"/>
        <v>0</v>
      </c>
      <c r="Y159" s="36">
        <f t="shared" si="21"/>
        <v>0</v>
      </c>
      <c r="Z159" s="36">
        <f t="shared" si="15"/>
        <v>0</v>
      </c>
      <c r="AA159" s="37" t="s">
        <v>444</v>
      </c>
    </row>
    <row r="160" spans="1:27" s="19" customFormat="1" ht="22.5">
      <c r="A160" s="2"/>
      <c r="B160" s="9" t="s">
        <v>236</v>
      </c>
      <c r="C160" s="7" t="s">
        <v>232</v>
      </c>
      <c r="D160" s="28" t="s">
        <v>152</v>
      </c>
      <c r="E160" s="36">
        <v>0</v>
      </c>
      <c r="F160" s="36">
        <v>0</v>
      </c>
      <c r="G160" s="36">
        <v>0.681</v>
      </c>
      <c r="H160" s="36">
        <v>0</v>
      </c>
      <c r="I160" s="36">
        <v>0</v>
      </c>
      <c r="J160" s="36">
        <v>0</v>
      </c>
      <c r="K160" s="36">
        <v>0</v>
      </c>
      <c r="L160" s="39">
        <v>43769</v>
      </c>
      <c r="M160" s="36">
        <v>0</v>
      </c>
      <c r="N160" s="36">
        <v>0</v>
      </c>
      <c r="O160" s="36">
        <v>0.681</v>
      </c>
      <c r="P160" s="36">
        <v>0</v>
      </c>
      <c r="Q160" s="36">
        <v>0</v>
      </c>
      <c r="R160" s="36">
        <v>0</v>
      </c>
      <c r="S160" s="36">
        <v>0</v>
      </c>
      <c r="T160" s="36">
        <f t="shared" si="16"/>
        <v>0</v>
      </c>
      <c r="U160" s="36">
        <f t="shared" si="17"/>
        <v>0</v>
      </c>
      <c r="V160" s="36">
        <f t="shared" si="18"/>
        <v>0</v>
      </c>
      <c r="W160" s="36">
        <f t="shared" si="19"/>
        <v>0</v>
      </c>
      <c r="X160" s="36">
        <f t="shared" si="20"/>
        <v>0</v>
      </c>
      <c r="Y160" s="36">
        <f t="shared" si="21"/>
        <v>0</v>
      </c>
      <c r="Z160" s="36">
        <f t="shared" si="15"/>
        <v>0</v>
      </c>
      <c r="AA160" s="37" t="s">
        <v>154</v>
      </c>
    </row>
    <row r="161" spans="1:27" s="19" customFormat="1" ht="22.5">
      <c r="A161" s="2"/>
      <c r="B161" s="9" t="s">
        <v>237</v>
      </c>
      <c r="C161" s="7" t="s">
        <v>232</v>
      </c>
      <c r="D161" s="28" t="s">
        <v>152</v>
      </c>
      <c r="E161" s="36">
        <v>0</v>
      </c>
      <c r="F161" s="36">
        <v>0</v>
      </c>
      <c r="G161" s="36">
        <v>0.95</v>
      </c>
      <c r="H161" s="36">
        <v>0</v>
      </c>
      <c r="I161" s="36">
        <v>0</v>
      </c>
      <c r="J161" s="36">
        <v>0</v>
      </c>
      <c r="K161" s="36">
        <v>0</v>
      </c>
      <c r="L161" s="28" t="s">
        <v>152</v>
      </c>
      <c r="M161" s="36">
        <v>0</v>
      </c>
      <c r="N161" s="36">
        <v>0</v>
      </c>
      <c r="O161" s="36">
        <v>0.995</v>
      </c>
      <c r="P161" s="36">
        <v>0</v>
      </c>
      <c r="Q161" s="36">
        <v>0</v>
      </c>
      <c r="R161" s="36">
        <v>0</v>
      </c>
      <c r="S161" s="36">
        <v>0</v>
      </c>
      <c r="T161" s="36">
        <f t="shared" si="16"/>
        <v>0</v>
      </c>
      <c r="U161" s="36">
        <f t="shared" si="17"/>
        <v>0</v>
      </c>
      <c r="V161" s="36">
        <f t="shared" si="18"/>
        <v>0.04500000000000004</v>
      </c>
      <c r="W161" s="36">
        <f t="shared" si="19"/>
        <v>0</v>
      </c>
      <c r="X161" s="36">
        <f t="shared" si="20"/>
        <v>0</v>
      </c>
      <c r="Y161" s="36">
        <f t="shared" si="21"/>
        <v>0</v>
      </c>
      <c r="Z161" s="36">
        <f t="shared" si="15"/>
        <v>0</v>
      </c>
      <c r="AA161" s="37"/>
    </row>
    <row r="162" spans="1:27" s="19" customFormat="1" ht="22.5">
      <c r="A162" s="2"/>
      <c r="B162" s="9" t="s">
        <v>238</v>
      </c>
      <c r="C162" s="7" t="s">
        <v>232</v>
      </c>
      <c r="D162" s="28" t="s">
        <v>152</v>
      </c>
      <c r="E162" s="36">
        <v>0</v>
      </c>
      <c r="F162" s="36">
        <v>0</v>
      </c>
      <c r="G162" s="36">
        <v>0.45</v>
      </c>
      <c r="H162" s="36">
        <v>0</v>
      </c>
      <c r="I162" s="36">
        <v>0</v>
      </c>
      <c r="J162" s="36">
        <v>0</v>
      </c>
      <c r="K162" s="36">
        <v>0</v>
      </c>
      <c r="L162" s="28" t="s">
        <v>152</v>
      </c>
      <c r="M162" s="36">
        <v>0</v>
      </c>
      <c r="N162" s="36">
        <v>0</v>
      </c>
      <c r="O162" s="36">
        <v>0.45</v>
      </c>
      <c r="P162" s="36">
        <v>0</v>
      </c>
      <c r="Q162" s="36">
        <v>0</v>
      </c>
      <c r="R162" s="36">
        <v>0</v>
      </c>
      <c r="S162" s="36">
        <v>0</v>
      </c>
      <c r="T162" s="36">
        <f t="shared" si="16"/>
        <v>0</v>
      </c>
      <c r="U162" s="36">
        <f t="shared" si="17"/>
        <v>0</v>
      </c>
      <c r="V162" s="36">
        <f t="shared" si="18"/>
        <v>0</v>
      </c>
      <c r="W162" s="36">
        <f t="shared" si="19"/>
        <v>0</v>
      </c>
      <c r="X162" s="36">
        <f t="shared" si="20"/>
        <v>0</v>
      </c>
      <c r="Y162" s="36">
        <f t="shared" si="21"/>
        <v>0</v>
      </c>
      <c r="Z162" s="36">
        <f t="shared" si="15"/>
        <v>0</v>
      </c>
      <c r="AA162" s="37" t="s">
        <v>154</v>
      </c>
    </row>
    <row r="163" spans="1:27" s="19" customFormat="1" ht="24">
      <c r="A163" s="2"/>
      <c r="B163" s="9" t="s">
        <v>239</v>
      </c>
      <c r="C163" s="7" t="s">
        <v>232</v>
      </c>
      <c r="D163" s="28" t="s">
        <v>152</v>
      </c>
      <c r="E163" s="36">
        <v>0</v>
      </c>
      <c r="F163" s="36">
        <v>0</v>
      </c>
      <c r="G163" s="36">
        <v>0.4</v>
      </c>
      <c r="H163" s="36">
        <v>0</v>
      </c>
      <c r="I163" s="36">
        <v>0</v>
      </c>
      <c r="J163" s="36">
        <v>0</v>
      </c>
      <c r="K163" s="36">
        <v>0</v>
      </c>
      <c r="L163" s="39">
        <v>43769</v>
      </c>
      <c r="M163" s="36">
        <v>0</v>
      </c>
      <c r="N163" s="36">
        <v>0</v>
      </c>
      <c r="O163" s="36">
        <v>0.176</v>
      </c>
      <c r="P163" s="36">
        <v>0</v>
      </c>
      <c r="Q163" s="36">
        <v>0</v>
      </c>
      <c r="R163" s="36">
        <v>0</v>
      </c>
      <c r="S163" s="36">
        <v>0</v>
      </c>
      <c r="T163" s="36">
        <f t="shared" si="16"/>
        <v>0</v>
      </c>
      <c r="U163" s="36">
        <f t="shared" si="17"/>
        <v>0</v>
      </c>
      <c r="V163" s="36">
        <f t="shared" si="18"/>
        <v>-0.22400000000000003</v>
      </c>
      <c r="W163" s="36">
        <f t="shared" si="19"/>
        <v>0</v>
      </c>
      <c r="X163" s="36">
        <f t="shared" si="20"/>
        <v>0</v>
      </c>
      <c r="Y163" s="36">
        <f t="shared" si="21"/>
        <v>0</v>
      </c>
      <c r="Z163" s="36">
        <f t="shared" si="15"/>
        <v>0</v>
      </c>
      <c r="AA163" s="37" t="s">
        <v>444</v>
      </c>
    </row>
    <row r="164" spans="1:27" s="19" customFormat="1" ht="24">
      <c r="A164" s="2"/>
      <c r="B164" s="9" t="s">
        <v>240</v>
      </c>
      <c r="C164" s="7" t="s">
        <v>232</v>
      </c>
      <c r="D164" s="28" t="s">
        <v>152</v>
      </c>
      <c r="E164" s="36">
        <v>0</v>
      </c>
      <c r="F164" s="36">
        <v>0</v>
      </c>
      <c r="G164" s="36">
        <v>0.94</v>
      </c>
      <c r="H164" s="36">
        <v>0</v>
      </c>
      <c r="I164" s="36">
        <v>0</v>
      </c>
      <c r="J164" s="36">
        <v>0</v>
      </c>
      <c r="K164" s="36">
        <v>0</v>
      </c>
      <c r="L164" s="39">
        <v>43852</v>
      </c>
      <c r="M164" s="36">
        <v>0</v>
      </c>
      <c r="N164" s="36">
        <v>0</v>
      </c>
      <c r="O164" s="36">
        <v>0.763</v>
      </c>
      <c r="P164" s="36">
        <v>0</v>
      </c>
      <c r="Q164" s="36">
        <v>0</v>
      </c>
      <c r="R164" s="36">
        <v>0</v>
      </c>
      <c r="S164" s="36">
        <v>0</v>
      </c>
      <c r="T164" s="36">
        <f t="shared" si="16"/>
        <v>0</v>
      </c>
      <c r="U164" s="36">
        <f t="shared" si="17"/>
        <v>0</v>
      </c>
      <c r="V164" s="36">
        <f t="shared" si="18"/>
        <v>-0.17699999999999994</v>
      </c>
      <c r="W164" s="36">
        <f t="shared" si="19"/>
        <v>0</v>
      </c>
      <c r="X164" s="36">
        <f t="shared" si="20"/>
        <v>0</v>
      </c>
      <c r="Y164" s="36">
        <f t="shared" si="21"/>
        <v>0</v>
      </c>
      <c r="Z164" s="36">
        <f t="shared" si="15"/>
        <v>0</v>
      </c>
      <c r="AA164" s="37" t="s">
        <v>444</v>
      </c>
    </row>
    <row r="165" spans="1:27" s="19" customFormat="1" ht="22.5">
      <c r="A165" s="2"/>
      <c r="B165" s="9" t="s">
        <v>241</v>
      </c>
      <c r="C165" s="7" t="s">
        <v>232</v>
      </c>
      <c r="D165" s="28" t="s">
        <v>152</v>
      </c>
      <c r="E165" s="36">
        <v>0</v>
      </c>
      <c r="F165" s="36">
        <v>0</v>
      </c>
      <c r="G165" s="36">
        <v>0.2</v>
      </c>
      <c r="H165" s="36">
        <v>0</v>
      </c>
      <c r="I165" s="36">
        <v>0</v>
      </c>
      <c r="J165" s="36">
        <v>0</v>
      </c>
      <c r="K165" s="36">
        <v>0</v>
      </c>
      <c r="L165" s="39">
        <v>43769</v>
      </c>
      <c r="M165" s="36">
        <v>0</v>
      </c>
      <c r="N165" s="36">
        <v>0</v>
      </c>
      <c r="O165" s="36">
        <v>0.27</v>
      </c>
      <c r="P165" s="36">
        <v>0</v>
      </c>
      <c r="Q165" s="36">
        <v>0</v>
      </c>
      <c r="R165" s="36">
        <v>0</v>
      </c>
      <c r="S165" s="36">
        <v>0</v>
      </c>
      <c r="T165" s="36">
        <f t="shared" si="16"/>
        <v>0</v>
      </c>
      <c r="U165" s="36">
        <f t="shared" si="17"/>
        <v>0</v>
      </c>
      <c r="V165" s="36">
        <f t="shared" si="18"/>
        <v>0.07</v>
      </c>
      <c r="W165" s="36">
        <f t="shared" si="19"/>
        <v>0</v>
      </c>
      <c r="X165" s="36">
        <f t="shared" si="20"/>
        <v>0</v>
      </c>
      <c r="Y165" s="36">
        <f t="shared" si="21"/>
        <v>0</v>
      </c>
      <c r="Z165" s="36">
        <f t="shared" si="15"/>
        <v>0</v>
      </c>
      <c r="AA165" s="37" t="s">
        <v>154</v>
      </c>
    </row>
    <row r="166" spans="1:27" s="19" customFormat="1" ht="36">
      <c r="A166" s="2"/>
      <c r="B166" s="31" t="s">
        <v>242</v>
      </c>
      <c r="C166" s="7" t="s">
        <v>232</v>
      </c>
      <c r="D166" s="28" t="s">
        <v>152</v>
      </c>
      <c r="E166" s="36">
        <v>0</v>
      </c>
      <c r="F166" s="36">
        <v>0</v>
      </c>
      <c r="G166" s="36">
        <v>1.8</v>
      </c>
      <c r="H166" s="36">
        <v>0</v>
      </c>
      <c r="I166" s="36">
        <v>0</v>
      </c>
      <c r="J166" s="36">
        <v>0</v>
      </c>
      <c r="K166" s="36">
        <v>0</v>
      </c>
      <c r="L166" s="39">
        <v>43852</v>
      </c>
      <c r="M166" s="36">
        <v>0</v>
      </c>
      <c r="N166" s="36">
        <v>0</v>
      </c>
      <c r="O166" s="36">
        <v>1.325</v>
      </c>
      <c r="P166" s="36">
        <v>0</v>
      </c>
      <c r="Q166" s="36">
        <v>0</v>
      </c>
      <c r="R166" s="36">
        <v>0</v>
      </c>
      <c r="S166" s="36">
        <v>0</v>
      </c>
      <c r="T166" s="36">
        <f t="shared" si="16"/>
        <v>0</v>
      </c>
      <c r="U166" s="36">
        <f t="shared" si="17"/>
        <v>0</v>
      </c>
      <c r="V166" s="36">
        <f t="shared" si="18"/>
        <v>-0.4750000000000001</v>
      </c>
      <c r="W166" s="36">
        <f t="shared" si="19"/>
        <v>0</v>
      </c>
      <c r="X166" s="36">
        <f t="shared" si="20"/>
        <v>0</v>
      </c>
      <c r="Y166" s="36">
        <f t="shared" si="21"/>
        <v>0</v>
      </c>
      <c r="Z166" s="36">
        <f t="shared" si="15"/>
        <v>0</v>
      </c>
      <c r="AA166" s="37" t="s">
        <v>444</v>
      </c>
    </row>
    <row r="167" spans="1:27" s="19" customFormat="1" ht="36">
      <c r="A167" s="2"/>
      <c r="B167" s="31" t="s">
        <v>243</v>
      </c>
      <c r="C167" s="7" t="s">
        <v>232</v>
      </c>
      <c r="D167" s="28" t="s">
        <v>152</v>
      </c>
      <c r="E167" s="36">
        <v>0</v>
      </c>
      <c r="F167" s="36">
        <v>0</v>
      </c>
      <c r="G167" s="36">
        <v>2.141</v>
      </c>
      <c r="H167" s="36">
        <v>0</v>
      </c>
      <c r="I167" s="36">
        <v>0</v>
      </c>
      <c r="J167" s="36">
        <v>0</v>
      </c>
      <c r="K167" s="36">
        <v>0</v>
      </c>
      <c r="L167" s="39">
        <v>43853</v>
      </c>
      <c r="M167" s="36">
        <v>0</v>
      </c>
      <c r="N167" s="36">
        <v>0</v>
      </c>
      <c r="O167" s="36">
        <v>1.81</v>
      </c>
      <c r="P167" s="36">
        <v>0</v>
      </c>
      <c r="Q167" s="36">
        <v>0</v>
      </c>
      <c r="R167" s="36">
        <v>0</v>
      </c>
      <c r="S167" s="36">
        <v>0</v>
      </c>
      <c r="T167" s="36">
        <f t="shared" si="16"/>
        <v>0</v>
      </c>
      <c r="U167" s="36">
        <f t="shared" si="17"/>
        <v>0</v>
      </c>
      <c r="V167" s="36">
        <f t="shared" si="18"/>
        <v>-0.33099999999999996</v>
      </c>
      <c r="W167" s="36">
        <f t="shared" si="19"/>
        <v>0</v>
      </c>
      <c r="X167" s="36">
        <f t="shared" si="20"/>
        <v>0</v>
      </c>
      <c r="Y167" s="36">
        <f t="shared" si="21"/>
        <v>0</v>
      </c>
      <c r="Z167" s="36">
        <f t="shared" si="15"/>
        <v>0</v>
      </c>
      <c r="AA167" s="37" t="s">
        <v>444</v>
      </c>
    </row>
    <row r="168" spans="1:27" s="19" customFormat="1" ht="36">
      <c r="A168" s="2"/>
      <c r="B168" s="31" t="s">
        <v>244</v>
      </c>
      <c r="C168" s="7" t="s">
        <v>232</v>
      </c>
      <c r="D168" s="28" t="s">
        <v>152</v>
      </c>
      <c r="E168" s="36">
        <v>0</v>
      </c>
      <c r="F168" s="36">
        <v>0</v>
      </c>
      <c r="G168" s="36">
        <v>0.15</v>
      </c>
      <c r="H168" s="36">
        <v>0</v>
      </c>
      <c r="I168" s="36">
        <v>0</v>
      </c>
      <c r="J168" s="36">
        <v>0</v>
      </c>
      <c r="K168" s="36">
        <v>0</v>
      </c>
      <c r="L168" s="39">
        <v>43852</v>
      </c>
      <c r="M168" s="36">
        <v>0</v>
      </c>
      <c r="N168" s="36">
        <v>0</v>
      </c>
      <c r="O168" s="36">
        <v>0.592</v>
      </c>
      <c r="P168" s="36">
        <v>0</v>
      </c>
      <c r="Q168" s="36">
        <v>0</v>
      </c>
      <c r="R168" s="36">
        <v>0</v>
      </c>
      <c r="S168" s="36">
        <v>0</v>
      </c>
      <c r="T168" s="36">
        <f t="shared" si="16"/>
        <v>0</v>
      </c>
      <c r="U168" s="36">
        <f t="shared" si="17"/>
        <v>0</v>
      </c>
      <c r="V168" s="36">
        <f t="shared" si="18"/>
        <v>0.44199999999999995</v>
      </c>
      <c r="W168" s="36">
        <f t="shared" si="19"/>
        <v>0</v>
      </c>
      <c r="X168" s="36">
        <f t="shared" si="20"/>
        <v>0</v>
      </c>
      <c r="Y168" s="36">
        <f t="shared" si="21"/>
        <v>0</v>
      </c>
      <c r="Z168" s="36">
        <f t="shared" si="15"/>
        <v>0</v>
      </c>
      <c r="AA168" s="37" t="s">
        <v>445</v>
      </c>
    </row>
    <row r="169" spans="1:27" s="19" customFormat="1" ht="12">
      <c r="A169" s="2"/>
      <c r="B169" s="8" t="s">
        <v>98</v>
      </c>
      <c r="C169" s="7"/>
      <c r="D169" s="28" t="s">
        <v>152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28" t="s">
        <v>152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f t="shared" si="16"/>
        <v>0</v>
      </c>
      <c r="U169" s="36">
        <f t="shared" si="17"/>
        <v>0</v>
      </c>
      <c r="V169" s="36">
        <f t="shared" si="18"/>
        <v>0</v>
      </c>
      <c r="W169" s="36">
        <f t="shared" si="19"/>
        <v>0</v>
      </c>
      <c r="X169" s="36">
        <f t="shared" si="20"/>
        <v>0</v>
      </c>
      <c r="Y169" s="36">
        <f t="shared" si="21"/>
        <v>0</v>
      </c>
      <c r="Z169" s="36">
        <f t="shared" si="15"/>
        <v>0</v>
      </c>
      <c r="AA169" s="37"/>
    </row>
    <row r="170" spans="1:27" s="19" customFormat="1" ht="22.5">
      <c r="A170" s="2"/>
      <c r="B170" s="9" t="s">
        <v>245</v>
      </c>
      <c r="C170" s="7" t="s">
        <v>232</v>
      </c>
      <c r="D170" s="28" t="s">
        <v>152</v>
      </c>
      <c r="E170" s="36">
        <v>0</v>
      </c>
      <c r="F170" s="36">
        <v>0</v>
      </c>
      <c r="G170" s="36">
        <v>0.25</v>
      </c>
      <c r="H170" s="36">
        <v>0</v>
      </c>
      <c r="I170" s="36">
        <v>0</v>
      </c>
      <c r="J170" s="36">
        <v>0</v>
      </c>
      <c r="K170" s="36">
        <v>0</v>
      </c>
      <c r="L170" s="39">
        <v>43852</v>
      </c>
      <c r="M170" s="36">
        <v>0</v>
      </c>
      <c r="N170" s="36">
        <v>0</v>
      </c>
      <c r="O170" s="36">
        <v>0.25</v>
      </c>
      <c r="P170" s="36">
        <v>0</v>
      </c>
      <c r="Q170" s="36">
        <v>0</v>
      </c>
      <c r="R170" s="36">
        <v>0</v>
      </c>
      <c r="S170" s="36">
        <v>0</v>
      </c>
      <c r="T170" s="36">
        <f t="shared" si="16"/>
        <v>0</v>
      </c>
      <c r="U170" s="36">
        <f t="shared" si="17"/>
        <v>0</v>
      </c>
      <c r="V170" s="36">
        <f t="shared" si="18"/>
        <v>0</v>
      </c>
      <c r="W170" s="36">
        <f t="shared" si="19"/>
        <v>0</v>
      </c>
      <c r="X170" s="36">
        <f t="shared" si="20"/>
        <v>0</v>
      </c>
      <c r="Y170" s="36">
        <f t="shared" si="21"/>
        <v>0</v>
      </c>
      <c r="Z170" s="36">
        <f t="shared" si="15"/>
        <v>0</v>
      </c>
      <c r="AA170" s="37"/>
    </row>
    <row r="171" spans="1:27" s="19" customFormat="1" ht="24">
      <c r="A171" s="2"/>
      <c r="B171" s="31" t="s">
        <v>246</v>
      </c>
      <c r="C171" s="7" t="s">
        <v>232</v>
      </c>
      <c r="D171" s="28" t="s">
        <v>152</v>
      </c>
      <c r="E171" s="36">
        <v>0</v>
      </c>
      <c r="F171" s="36">
        <v>0</v>
      </c>
      <c r="G171" s="36">
        <v>1</v>
      </c>
      <c r="H171" s="36">
        <v>0</v>
      </c>
      <c r="I171" s="36">
        <v>0</v>
      </c>
      <c r="J171" s="36">
        <v>0</v>
      </c>
      <c r="K171" s="36">
        <v>0</v>
      </c>
      <c r="L171" s="39">
        <v>43852</v>
      </c>
      <c r="M171" s="36">
        <v>0</v>
      </c>
      <c r="N171" s="36">
        <v>0</v>
      </c>
      <c r="O171" s="36">
        <v>0.85</v>
      </c>
      <c r="P171" s="36">
        <v>0</v>
      </c>
      <c r="Q171" s="36">
        <v>0</v>
      </c>
      <c r="R171" s="36">
        <v>0</v>
      </c>
      <c r="S171" s="36">
        <v>0</v>
      </c>
      <c r="T171" s="36">
        <f t="shared" si="16"/>
        <v>0</v>
      </c>
      <c r="U171" s="36">
        <f t="shared" si="17"/>
        <v>0</v>
      </c>
      <c r="V171" s="36">
        <f t="shared" si="18"/>
        <v>-0.15000000000000002</v>
      </c>
      <c r="W171" s="36">
        <f t="shared" si="19"/>
        <v>0</v>
      </c>
      <c r="X171" s="36">
        <f t="shared" si="20"/>
        <v>0</v>
      </c>
      <c r="Y171" s="36">
        <f t="shared" si="21"/>
        <v>0</v>
      </c>
      <c r="Z171" s="36">
        <f t="shared" si="15"/>
        <v>0</v>
      </c>
      <c r="AA171" s="37" t="s">
        <v>444</v>
      </c>
    </row>
    <row r="172" spans="1:27" s="19" customFormat="1" ht="24">
      <c r="A172" s="2"/>
      <c r="B172" s="31" t="s">
        <v>247</v>
      </c>
      <c r="C172" s="7" t="s">
        <v>232</v>
      </c>
      <c r="D172" s="28" t="s">
        <v>152</v>
      </c>
      <c r="E172" s="36">
        <v>0</v>
      </c>
      <c r="F172" s="36">
        <v>0</v>
      </c>
      <c r="G172" s="36">
        <v>1</v>
      </c>
      <c r="H172" s="36">
        <v>0</v>
      </c>
      <c r="I172" s="36">
        <v>0</v>
      </c>
      <c r="J172" s="36">
        <v>0</v>
      </c>
      <c r="K172" s="36">
        <v>0</v>
      </c>
      <c r="L172" s="39">
        <v>43852</v>
      </c>
      <c r="M172" s="36">
        <v>0</v>
      </c>
      <c r="N172" s="36">
        <v>0</v>
      </c>
      <c r="O172" s="36">
        <v>1</v>
      </c>
      <c r="P172" s="36">
        <v>0</v>
      </c>
      <c r="Q172" s="36">
        <v>0</v>
      </c>
      <c r="R172" s="36">
        <v>0</v>
      </c>
      <c r="S172" s="36">
        <v>0</v>
      </c>
      <c r="T172" s="36">
        <f t="shared" si="16"/>
        <v>0</v>
      </c>
      <c r="U172" s="36">
        <f t="shared" si="17"/>
        <v>0</v>
      </c>
      <c r="V172" s="36">
        <f t="shared" si="18"/>
        <v>0</v>
      </c>
      <c r="W172" s="36">
        <f t="shared" si="19"/>
        <v>0</v>
      </c>
      <c r="X172" s="36">
        <f t="shared" si="20"/>
        <v>0</v>
      </c>
      <c r="Y172" s="36">
        <f t="shared" si="21"/>
        <v>0</v>
      </c>
      <c r="Z172" s="36">
        <f t="shared" si="15"/>
        <v>0</v>
      </c>
      <c r="AA172" s="37" t="s">
        <v>154</v>
      </c>
    </row>
    <row r="173" spans="1:27" s="19" customFormat="1" ht="24">
      <c r="A173" s="2"/>
      <c r="B173" s="31" t="s">
        <v>248</v>
      </c>
      <c r="C173" s="7" t="s">
        <v>232</v>
      </c>
      <c r="D173" s="28" t="s">
        <v>152</v>
      </c>
      <c r="E173" s="36">
        <v>0</v>
      </c>
      <c r="F173" s="36">
        <v>0</v>
      </c>
      <c r="G173" s="36">
        <v>0.7</v>
      </c>
      <c r="H173" s="36">
        <v>0</v>
      </c>
      <c r="I173" s="36">
        <v>0</v>
      </c>
      <c r="J173" s="36">
        <v>0</v>
      </c>
      <c r="K173" s="36">
        <v>0</v>
      </c>
      <c r="L173" s="39">
        <v>43852</v>
      </c>
      <c r="M173" s="36">
        <v>0</v>
      </c>
      <c r="N173" s="36">
        <v>0</v>
      </c>
      <c r="O173" s="36">
        <v>0.73</v>
      </c>
      <c r="P173" s="36">
        <v>0</v>
      </c>
      <c r="Q173" s="36">
        <v>0</v>
      </c>
      <c r="R173" s="36">
        <v>0</v>
      </c>
      <c r="S173" s="36">
        <v>0</v>
      </c>
      <c r="T173" s="36">
        <f t="shared" si="16"/>
        <v>0</v>
      </c>
      <c r="U173" s="36">
        <f t="shared" si="17"/>
        <v>0</v>
      </c>
      <c r="V173" s="36">
        <f t="shared" si="18"/>
        <v>0.030000000000000027</v>
      </c>
      <c r="W173" s="36">
        <f t="shared" si="19"/>
        <v>0</v>
      </c>
      <c r="X173" s="36">
        <f t="shared" si="20"/>
        <v>0</v>
      </c>
      <c r="Y173" s="36">
        <f t="shared" si="21"/>
        <v>0</v>
      </c>
      <c r="Z173" s="36">
        <f t="shared" si="15"/>
        <v>0</v>
      </c>
      <c r="AA173" s="37"/>
    </row>
    <row r="174" spans="1:27" s="19" customFormat="1" ht="12">
      <c r="A174" s="2"/>
      <c r="B174" s="8" t="s">
        <v>95</v>
      </c>
      <c r="C174" s="7"/>
      <c r="D174" s="28" t="s">
        <v>152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28" t="s">
        <v>152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f t="shared" si="16"/>
        <v>0</v>
      </c>
      <c r="U174" s="36">
        <f t="shared" si="17"/>
        <v>0</v>
      </c>
      <c r="V174" s="36">
        <f t="shared" si="18"/>
        <v>0</v>
      </c>
      <c r="W174" s="36">
        <f t="shared" si="19"/>
        <v>0</v>
      </c>
      <c r="X174" s="36">
        <f t="shared" si="20"/>
        <v>0</v>
      </c>
      <c r="Y174" s="36">
        <f t="shared" si="21"/>
        <v>0</v>
      </c>
      <c r="Z174" s="36">
        <f t="shared" si="15"/>
        <v>0</v>
      </c>
      <c r="AA174" s="37"/>
    </row>
    <row r="175" spans="1:27" s="19" customFormat="1" ht="22.5">
      <c r="A175" s="2"/>
      <c r="B175" s="9" t="s">
        <v>249</v>
      </c>
      <c r="C175" s="7" t="s">
        <v>232</v>
      </c>
      <c r="D175" s="28" t="s">
        <v>152</v>
      </c>
      <c r="E175" s="36">
        <v>0</v>
      </c>
      <c r="F175" s="36">
        <v>0</v>
      </c>
      <c r="G175" s="36">
        <v>2.68</v>
      </c>
      <c r="H175" s="36">
        <v>0</v>
      </c>
      <c r="I175" s="36">
        <v>0</v>
      </c>
      <c r="J175" s="36">
        <v>0</v>
      </c>
      <c r="K175" s="36">
        <v>0</v>
      </c>
      <c r="L175" s="39">
        <v>43719</v>
      </c>
      <c r="M175" s="36">
        <v>0</v>
      </c>
      <c r="N175" s="36">
        <v>0</v>
      </c>
      <c r="O175" s="36">
        <v>2.94</v>
      </c>
      <c r="P175" s="36">
        <v>0</v>
      </c>
      <c r="Q175" s="36">
        <v>0</v>
      </c>
      <c r="R175" s="36">
        <v>0</v>
      </c>
      <c r="S175" s="36">
        <v>0</v>
      </c>
      <c r="T175" s="36">
        <f t="shared" si="16"/>
        <v>0</v>
      </c>
      <c r="U175" s="36">
        <f t="shared" si="17"/>
        <v>0</v>
      </c>
      <c r="V175" s="36">
        <f t="shared" si="18"/>
        <v>0.2599999999999998</v>
      </c>
      <c r="W175" s="36">
        <f t="shared" si="19"/>
        <v>0</v>
      </c>
      <c r="X175" s="36">
        <f t="shared" si="20"/>
        <v>0</v>
      </c>
      <c r="Y175" s="36">
        <f t="shared" si="21"/>
        <v>0</v>
      </c>
      <c r="Z175" s="36">
        <f t="shared" si="15"/>
        <v>0</v>
      </c>
      <c r="AA175" s="37" t="s">
        <v>154</v>
      </c>
    </row>
    <row r="176" spans="1:27" s="19" customFormat="1" ht="48">
      <c r="A176" s="2"/>
      <c r="B176" s="31" t="s">
        <v>250</v>
      </c>
      <c r="C176" s="7" t="s">
        <v>232</v>
      </c>
      <c r="D176" s="28" t="s">
        <v>152</v>
      </c>
      <c r="E176" s="36">
        <v>0</v>
      </c>
      <c r="F176" s="36">
        <v>0</v>
      </c>
      <c r="G176" s="36">
        <v>3.2</v>
      </c>
      <c r="H176" s="36">
        <v>0</v>
      </c>
      <c r="I176" s="36">
        <v>0</v>
      </c>
      <c r="J176" s="36">
        <v>0</v>
      </c>
      <c r="K176" s="36">
        <v>0</v>
      </c>
      <c r="L176" s="28" t="s">
        <v>152</v>
      </c>
      <c r="M176" s="36">
        <v>0</v>
      </c>
      <c r="N176" s="36">
        <v>0</v>
      </c>
      <c r="O176" s="36">
        <v>3.15</v>
      </c>
      <c r="P176" s="36">
        <v>0</v>
      </c>
      <c r="Q176" s="36">
        <v>0</v>
      </c>
      <c r="R176" s="36">
        <v>0</v>
      </c>
      <c r="S176" s="36">
        <v>0</v>
      </c>
      <c r="T176" s="36">
        <f t="shared" si="16"/>
        <v>0</v>
      </c>
      <c r="U176" s="36">
        <f t="shared" si="17"/>
        <v>0</v>
      </c>
      <c r="V176" s="36">
        <f t="shared" si="18"/>
        <v>-0.050000000000000266</v>
      </c>
      <c r="W176" s="36">
        <f t="shared" si="19"/>
        <v>0</v>
      </c>
      <c r="X176" s="36">
        <f t="shared" si="20"/>
        <v>0</v>
      </c>
      <c r="Y176" s="36">
        <f t="shared" si="21"/>
        <v>0</v>
      </c>
      <c r="Z176" s="36">
        <f t="shared" si="15"/>
        <v>0</v>
      </c>
      <c r="AA176" s="37" t="s">
        <v>154</v>
      </c>
    </row>
    <row r="177" spans="1:27" s="19" customFormat="1" ht="12">
      <c r="A177" s="2"/>
      <c r="B177" s="8" t="s">
        <v>96</v>
      </c>
      <c r="C177" s="7"/>
      <c r="D177" s="28" t="s">
        <v>152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28" t="s">
        <v>152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f t="shared" si="16"/>
        <v>0</v>
      </c>
      <c r="U177" s="36">
        <f t="shared" si="17"/>
        <v>0</v>
      </c>
      <c r="V177" s="36">
        <f t="shared" si="18"/>
        <v>0</v>
      </c>
      <c r="W177" s="36">
        <f t="shared" si="19"/>
        <v>0</v>
      </c>
      <c r="X177" s="36">
        <f t="shared" si="20"/>
        <v>0</v>
      </c>
      <c r="Y177" s="36">
        <f t="shared" si="21"/>
        <v>0</v>
      </c>
      <c r="Z177" s="36">
        <f t="shared" si="15"/>
        <v>0</v>
      </c>
      <c r="AA177" s="37"/>
    </row>
    <row r="178" spans="1:27" s="19" customFormat="1" ht="22.5">
      <c r="A178" s="2"/>
      <c r="B178" s="9" t="s">
        <v>251</v>
      </c>
      <c r="C178" s="7" t="s">
        <v>232</v>
      </c>
      <c r="D178" s="28" t="s">
        <v>152</v>
      </c>
      <c r="E178" s="36">
        <v>0</v>
      </c>
      <c r="F178" s="36">
        <v>0</v>
      </c>
      <c r="G178" s="36">
        <v>0.74</v>
      </c>
      <c r="H178" s="36">
        <v>0</v>
      </c>
      <c r="I178" s="36">
        <v>0</v>
      </c>
      <c r="J178" s="36">
        <v>0</v>
      </c>
      <c r="K178" s="36">
        <v>0</v>
      </c>
      <c r="L178" s="39">
        <v>43852</v>
      </c>
      <c r="M178" s="36">
        <v>0</v>
      </c>
      <c r="N178" s="36">
        <v>0</v>
      </c>
      <c r="O178" s="36">
        <v>0.943</v>
      </c>
      <c r="P178" s="36">
        <v>0</v>
      </c>
      <c r="Q178" s="36">
        <v>0</v>
      </c>
      <c r="R178" s="36">
        <v>0</v>
      </c>
      <c r="S178" s="36">
        <v>0</v>
      </c>
      <c r="T178" s="36">
        <f t="shared" si="16"/>
        <v>0</v>
      </c>
      <c r="U178" s="36">
        <f t="shared" si="17"/>
        <v>0</v>
      </c>
      <c r="V178" s="36">
        <f t="shared" si="18"/>
        <v>0.20299999999999996</v>
      </c>
      <c r="W178" s="36">
        <f t="shared" si="19"/>
        <v>0</v>
      </c>
      <c r="X178" s="36">
        <f t="shared" si="20"/>
        <v>0</v>
      </c>
      <c r="Y178" s="36">
        <f t="shared" si="21"/>
        <v>0</v>
      </c>
      <c r="Z178" s="36">
        <f t="shared" si="15"/>
        <v>0</v>
      </c>
      <c r="AA178" s="37"/>
    </row>
    <row r="179" spans="1:27" s="19" customFormat="1" ht="22.5">
      <c r="A179" s="2"/>
      <c r="B179" s="9" t="s">
        <v>252</v>
      </c>
      <c r="C179" s="7" t="s">
        <v>232</v>
      </c>
      <c r="D179" s="28" t="s">
        <v>152</v>
      </c>
      <c r="E179" s="36">
        <v>0</v>
      </c>
      <c r="F179" s="36">
        <v>0</v>
      </c>
      <c r="G179" s="36">
        <v>0.36</v>
      </c>
      <c r="H179" s="36">
        <v>0</v>
      </c>
      <c r="I179" s="36">
        <v>0</v>
      </c>
      <c r="J179" s="36">
        <v>0</v>
      </c>
      <c r="K179" s="36">
        <v>0</v>
      </c>
      <c r="L179" s="39">
        <v>43852</v>
      </c>
      <c r="M179" s="36">
        <v>0</v>
      </c>
      <c r="N179" s="36">
        <v>0</v>
      </c>
      <c r="O179" s="36">
        <v>0.374</v>
      </c>
      <c r="P179" s="36">
        <v>0</v>
      </c>
      <c r="Q179" s="36">
        <v>0</v>
      </c>
      <c r="R179" s="36">
        <v>0</v>
      </c>
      <c r="S179" s="36">
        <v>0</v>
      </c>
      <c r="T179" s="36">
        <f t="shared" si="16"/>
        <v>0</v>
      </c>
      <c r="U179" s="36">
        <f t="shared" si="17"/>
        <v>0</v>
      </c>
      <c r="V179" s="36">
        <f t="shared" si="18"/>
        <v>0.014000000000000012</v>
      </c>
      <c r="W179" s="36">
        <f t="shared" si="19"/>
        <v>0</v>
      </c>
      <c r="X179" s="36">
        <f t="shared" si="20"/>
        <v>0</v>
      </c>
      <c r="Y179" s="36">
        <f t="shared" si="21"/>
        <v>0</v>
      </c>
      <c r="Z179" s="36">
        <f t="shared" si="15"/>
        <v>0</v>
      </c>
      <c r="AA179" s="37" t="s">
        <v>154</v>
      </c>
    </row>
    <row r="180" spans="1:27" s="19" customFormat="1" ht="45">
      <c r="A180" s="2"/>
      <c r="B180" s="9" t="s">
        <v>253</v>
      </c>
      <c r="C180" s="7" t="s">
        <v>232</v>
      </c>
      <c r="D180" s="28" t="s">
        <v>152</v>
      </c>
      <c r="E180" s="36">
        <v>0</v>
      </c>
      <c r="F180" s="36">
        <v>0</v>
      </c>
      <c r="G180" s="36">
        <v>0.73</v>
      </c>
      <c r="H180" s="36">
        <v>0</v>
      </c>
      <c r="I180" s="36">
        <v>0</v>
      </c>
      <c r="J180" s="36">
        <v>0</v>
      </c>
      <c r="K180" s="36">
        <v>0</v>
      </c>
      <c r="L180" s="28" t="s">
        <v>152</v>
      </c>
      <c r="M180" s="36">
        <v>0</v>
      </c>
      <c r="N180" s="36">
        <v>0</v>
      </c>
      <c r="O180" s="36">
        <v>0.787</v>
      </c>
      <c r="P180" s="36">
        <v>0</v>
      </c>
      <c r="Q180" s="36">
        <v>0</v>
      </c>
      <c r="R180" s="36">
        <v>0</v>
      </c>
      <c r="S180" s="36">
        <v>0</v>
      </c>
      <c r="T180" s="36">
        <f t="shared" si="16"/>
        <v>0</v>
      </c>
      <c r="U180" s="36">
        <f t="shared" si="17"/>
        <v>0</v>
      </c>
      <c r="V180" s="36">
        <f t="shared" si="18"/>
        <v>0.05700000000000005</v>
      </c>
      <c r="W180" s="36">
        <f t="shared" si="19"/>
        <v>0</v>
      </c>
      <c r="X180" s="36">
        <f t="shared" si="20"/>
        <v>0</v>
      </c>
      <c r="Y180" s="36">
        <f t="shared" si="21"/>
        <v>0</v>
      </c>
      <c r="Z180" s="36">
        <f t="shared" si="15"/>
        <v>0</v>
      </c>
      <c r="AA180" s="37" t="s">
        <v>154</v>
      </c>
    </row>
    <row r="181" spans="1:27" s="19" customFormat="1" ht="33.75">
      <c r="A181" s="2"/>
      <c r="B181" s="9" t="s">
        <v>254</v>
      </c>
      <c r="C181" s="7" t="s">
        <v>232</v>
      </c>
      <c r="D181" s="28" t="s">
        <v>152</v>
      </c>
      <c r="E181" s="36">
        <v>0</v>
      </c>
      <c r="F181" s="36">
        <v>0</v>
      </c>
      <c r="G181" s="36">
        <v>0.55</v>
      </c>
      <c r="H181" s="36">
        <v>0</v>
      </c>
      <c r="I181" s="36">
        <v>0</v>
      </c>
      <c r="J181" s="36">
        <v>0</v>
      </c>
      <c r="K181" s="36">
        <v>0</v>
      </c>
      <c r="L181" s="28" t="s">
        <v>152</v>
      </c>
      <c r="M181" s="36">
        <v>0</v>
      </c>
      <c r="N181" s="36">
        <v>0</v>
      </c>
      <c r="O181" s="36">
        <v>0.493</v>
      </c>
      <c r="P181" s="36">
        <v>0</v>
      </c>
      <c r="Q181" s="36">
        <v>0</v>
      </c>
      <c r="R181" s="36">
        <v>0</v>
      </c>
      <c r="S181" s="36">
        <v>0</v>
      </c>
      <c r="T181" s="36">
        <f t="shared" si="16"/>
        <v>0</v>
      </c>
      <c r="U181" s="36">
        <f t="shared" si="17"/>
        <v>0</v>
      </c>
      <c r="V181" s="36">
        <f t="shared" si="18"/>
        <v>-0.05700000000000005</v>
      </c>
      <c r="W181" s="36">
        <f t="shared" si="19"/>
        <v>0</v>
      </c>
      <c r="X181" s="36">
        <f t="shared" si="20"/>
        <v>0</v>
      </c>
      <c r="Y181" s="36">
        <f t="shared" si="21"/>
        <v>0</v>
      </c>
      <c r="Z181" s="36">
        <f t="shared" si="15"/>
        <v>0</v>
      </c>
      <c r="AA181" s="37" t="s">
        <v>444</v>
      </c>
    </row>
    <row r="182" spans="1:27" s="19" customFormat="1" ht="24">
      <c r="A182" s="2"/>
      <c r="B182" s="31" t="s">
        <v>255</v>
      </c>
      <c r="C182" s="7" t="s">
        <v>232</v>
      </c>
      <c r="D182" s="28" t="s">
        <v>152</v>
      </c>
      <c r="E182" s="36">
        <v>0</v>
      </c>
      <c r="F182" s="36">
        <v>0</v>
      </c>
      <c r="G182" s="36">
        <v>0.62</v>
      </c>
      <c r="H182" s="36">
        <v>0</v>
      </c>
      <c r="I182" s="36">
        <v>0</v>
      </c>
      <c r="J182" s="36">
        <v>0</v>
      </c>
      <c r="K182" s="36">
        <v>0</v>
      </c>
      <c r="L182" s="28" t="s">
        <v>152</v>
      </c>
      <c r="M182" s="36">
        <v>0</v>
      </c>
      <c r="N182" s="36">
        <v>0</v>
      </c>
      <c r="O182" s="36">
        <v>0.645</v>
      </c>
      <c r="P182" s="36">
        <v>0</v>
      </c>
      <c r="Q182" s="36">
        <v>0</v>
      </c>
      <c r="R182" s="36">
        <v>0</v>
      </c>
      <c r="S182" s="36">
        <v>0</v>
      </c>
      <c r="T182" s="36">
        <f t="shared" si="16"/>
        <v>0</v>
      </c>
      <c r="U182" s="36">
        <f t="shared" si="17"/>
        <v>0</v>
      </c>
      <c r="V182" s="36">
        <f t="shared" si="18"/>
        <v>0.025000000000000022</v>
      </c>
      <c r="W182" s="36">
        <f t="shared" si="19"/>
        <v>0</v>
      </c>
      <c r="X182" s="36">
        <f t="shared" si="20"/>
        <v>0</v>
      </c>
      <c r="Y182" s="36">
        <f t="shared" si="21"/>
        <v>0</v>
      </c>
      <c r="Z182" s="36">
        <f t="shared" si="15"/>
        <v>0</v>
      </c>
      <c r="AA182" s="37" t="s">
        <v>154</v>
      </c>
    </row>
    <row r="183" spans="1:27" s="19" customFormat="1" ht="24">
      <c r="A183" s="2"/>
      <c r="B183" s="31" t="s">
        <v>256</v>
      </c>
      <c r="C183" s="7" t="s">
        <v>232</v>
      </c>
      <c r="D183" s="28" t="s">
        <v>152</v>
      </c>
      <c r="E183" s="36">
        <v>0</v>
      </c>
      <c r="F183" s="36">
        <v>0</v>
      </c>
      <c r="G183" s="36">
        <v>0.6</v>
      </c>
      <c r="H183" s="36">
        <v>0</v>
      </c>
      <c r="I183" s="36">
        <v>0</v>
      </c>
      <c r="J183" s="36">
        <v>0</v>
      </c>
      <c r="K183" s="36">
        <v>0</v>
      </c>
      <c r="L183" s="28" t="s">
        <v>152</v>
      </c>
      <c r="M183" s="36">
        <v>0</v>
      </c>
      <c r="N183" s="36">
        <v>0</v>
      </c>
      <c r="O183" s="36">
        <v>0.578</v>
      </c>
      <c r="P183" s="36">
        <v>0</v>
      </c>
      <c r="Q183" s="36">
        <v>0</v>
      </c>
      <c r="R183" s="36">
        <v>0</v>
      </c>
      <c r="S183" s="36">
        <v>0</v>
      </c>
      <c r="T183" s="36">
        <f t="shared" si="16"/>
        <v>0</v>
      </c>
      <c r="U183" s="36">
        <f t="shared" si="17"/>
        <v>0</v>
      </c>
      <c r="V183" s="36">
        <f t="shared" si="18"/>
        <v>-0.02200000000000002</v>
      </c>
      <c r="W183" s="36">
        <f t="shared" si="19"/>
        <v>0</v>
      </c>
      <c r="X183" s="36">
        <f t="shared" si="20"/>
        <v>0</v>
      </c>
      <c r="Y183" s="36">
        <f t="shared" si="21"/>
        <v>0</v>
      </c>
      <c r="Z183" s="36">
        <f t="shared" si="15"/>
        <v>0</v>
      </c>
      <c r="AA183" s="37"/>
    </row>
    <row r="184" spans="1:27" s="19" customFormat="1" ht="24">
      <c r="A184" s="2"/>
      <c r="B184" s="31" t="s">
        <v>257</v>
      </c>
      <c r="C184" s="7" t="s">
        <v>232</v>
      </c>
      <c r="D184" s="28" t="s">
        <v>152</v>
      </c>
      <c r="E184" s="36">
        <v>0</v>
      </c>
      <c r="F184" s="36">
        <v>0</v>
      </c>
      <c r="G184" s="36">
        <v>0.87</v>
      </c>
      <c r="H184" s="36">
        <v>0</v>
      </c>
      <c r="I184" s="36">
        <v>0</v>
      </c>
      <c r="J184" s="36">
        <v>0</v>
      </c>
      <c r="K184" s="36">
        <v>0</v>
      </c>
      <c r="L184" s="39" t="s">
        <v>152</v>
      </c>
      <c r="M184" s="36">
        <v>0</v>
      </c>
      <c r="N184" s="36">
        <v>0</v>
      </c>
      <c r="O184" s="36">
        <v>0.9</v>
      </c>
      <c r="P184" s="36">
        <v>0</v>
      </c>
      <c r="Q184" s="36">
        <v>0</v>
      </c>
      <c r="R184" s="36">
        <v>0</v>
      </c>
      <c r="S184" s="36">
        <v>0</v>
      </c>
      <c r="T184" s="36">
        <f t="shared" si="16"/>
        <v>0</v>
      </c>
      <c r="U184" s="36">
        <f t="shared" si="17"/>
        <v>0</v>
      </c>
      <c r="V184" s="36">
        <f t="shared" si="18"/>
        <v>0.030000000000000027</v>
      </c>
      <c r="W184" s="36">
        <f t="shared" si="19"/>
        <v>0</v>
      </c>
      <c r="X184" s="36">
        <f t="shared" si="20"/>
        <v>0</v>
      </c>
      <c r="Y184" s="36">
        <f t="shared" si="21"/>
        <v>0</v>
      </c>
      <c r="Z184" s="36">
        <f t="shared" si="15"/>
        <v>0</v>
      </c>
      <c r="AA184" s="37"/>
    </row>
    <row r="185" spans="1:27" s="19" customFormat="1" ht="24">
      <c r="A185" s="2"/>
      <c r="B185" s="31" t="s">
        <v>258</v>
      </c>
      <c r="C185" s="7" t="s">
        <v>232</v>
      </c>
      <c r="D185" s="28" t="s">
        <v>152</v>
      </c>
      <c r="E185" s="36">
        <v>0</v>
      </c>
      <c r="F185" s="36">
        <v>0</v>
      </c>
      <c r="G185" s="36">
        <v>0.66</v>
      </c>
      <c r="H185" s="36">
        <v>0</v>
      </c>
      <c r="I185" s="36">
        <v>0</v>
      </c>
      <c r="J185" s="36">
        <v>0</v>
      </c>
      <c r="K185" s="36">
        <v>0</v>
      </c>
      <c r="L185" s="39" t="s">
        <v>152</v>
      </c>
      <c r="M185" s="36">
        <v>0</v>
      </c>
      <c r="N185" s="36">
        <v>0</v>
      </c>
      <c r="O185" s="36">
        <v>0.421</v>
      </c>
      <c r="P185" s="36">
        <v>0</v>
      </c>
      <c r="Q185" s="36">
        <v>0</v>
      </c>
      <c r="R185" s="36">
        <v>0</v>
      </c>
      <c r="S185" s="36">
        <v>0</v>
      </c>
      <c r="T185" s="36">
        <f t="shared" si="16"/>
        <v>0</v>
      </c>
      <c r="U185" s="36">
        <f t="shared" si="17"/>
        <v>0</v>
      </c>
      <c r="V185" s="36">
        <f t="shared" si="18"/>
        <v>-0.23900000000000005</v>
      </c>
      <c r="W185" s="36">
        <f t="shared" si="19"/>
        <v>0</v>
      </c>
      <c r="X185" s="36">
        <f t="shared" si="20"/>
        <v>0</v>
      </c>
      <c r="Y185" s="36">
        <f t="shared" si="21"/>
        <v>0</v>
      </c>
      <c r="Z185" s="36">
        <f t="shared" si="15"/>
        <v>0</v>
      </c>
      <c r="AA185" s="37" t="s">
        <v>444</v>
      </c>
    </row>
    <row r="186" spans="1:27" s="19" customFormat="1" ht="24">
      <c r="A186" s="2"/>
      <c r="B186" s="31" t="s">
        <v>259</v>
      </c>
      <c r="C186" s="7" t="s">
        <v>232</v>
      </c>
      <c r="D186" s="28" t="s">
        <v>152</v>
      </c>
      <c r="E186" s="36">
        <v>0</v>
      </c>
      <c r="F186" s="36">
        <v>0</v>
      </c>
      <c r="G186" s="36">
        <v>0.7</v>
      </c>
      <c r="H186" s="36">
        <v>0</v>
      </c>
      <c r="I186" s="36">
        <v>0</v>
      </c>
      <c r="J186" s="36">
        <v>0</v>
      </c>
      <c r="K186" s="36">
        <v>0</v>
      </c>
      <c r="L186" s="39" t="s">
        <v>152</v>
      </c>
      <c r="M186" s="36">
        <v>0</v>
      </c>
      <c r="N186" s="36">
        <v>0</v>
      </c>
      <c r="O186" s="36">
        <v>0.773</v>
      </c>
      <c r="P186" s="36">
        <v>0</v>
      </c>
      <c r="Q186" s="36">
        <v>0</v>
      </c>
      <c r="R186" s="36">
        <v>0</v>
      </c>
      <c r="S186" s="36">
        <v>0</v>
      </c>
      <c r="T186" s="36">
        <f t="shared" si="16"/>
        <v>0</v>
      </c>
      <c r="U186" s="36">
        <f t="shared" si="17"/>
        <v>0</v>
      </c>
      <c r="V186" s="36">
        <f t="shared" si="18"/>
        <v>0.07300000000000006</v>
      </c>
      <c r="W186" s="36">
        <f t="shared" si="19"/>
        <v>0</v>
      </c>
      <c r="X186" s="36">
        <f t="shared" si="20"/>
        <v>0</v>
      </c>
      <c r="Y186" s="36">
        <f t="shared" si="21"/>
        <v>0</v>
      </c>
      <c r="Z186" s="36">
        <f t="shared" si="15"/>
        <v>0</v>
      </c>
      <c r="AA186" s="37"/>
    </row>
    <row r="187" spans="1:27" s="19" customFormat="1" ht="24">
      <c r="A187" s="2"/>
      <c r="B187" s="31" t="s">
        <v>260</v>
      </c>
      <c r="C187" s="7" t="s">
        <v>232</v>
      </c>
      <c r="D187" s="28" t="s">
        <v>152</v>
      </c>
      <c r="E187" s="36">
        <v>0</v>
      </c>
      <c r="F187" s="36">
        <v>0</v>
      </c>
      <c r="G187" s="36">
        <v>0.32</v>
      </c>
      <c r="H187" s="36">
        <v>0</v>
      </c>
      <c r="I187" s="36">
        <v>0</v>
      </c>
      <c r="J187" s="36">
        <v>0</v>
      </c>
      <c r="K187" s="36">
        <v>0</v>
      </c>
      <c r="L187" s="39" t="s">
        <v>152</v>
      </c>
      <c r="M187" s="36">
        <v>0</v>
      </c>
      <c r="N187" s="36">
        <v>0</v>
      </c>
      <c r="O187" s="36">
        <v>0.289</v>
      </c>
      <c r="P187" s="36">
        <v>0</v>
      </c>
      <c r="Q187" s="36">
        <v>0</v>
      </c>
      <c r="R187" s="36">
        <v>0</v>
      </c>
      <c r="S187" s="36">
        <v>0</v>
      </c>
      <c r="T187" s="36">
        <f t="shared" si="16"/>
        <v>0</v>
      </c>
      <c r="U187" s="36">
        <f t="shared" si="17"/>
        <v>0</v>
      </c>
      <c r="V187" s="36">
        <f t="shared" si="18"/>
        <v>-0.031000000000000028</v>
      </c>
      <c r="W187" s="36">
        <f t="shared" si="19"/>
        <v>0</v>
      </c>
      <c r="X187" s="36">
        <f t="shared" si="20"/>
        <v>0</v>
      </c>
      <c r="Y187" s="36">
        <f t="shared" si="21"/>
        <v>0</v>
      </c>
      <c r="Z187" s="36">
        <f t="shared" si="15"/>
        <v>0</v>
      </c>
      <c r="AA187" s="37" t="s">
        <v>444</v>
      </c>
    </row>
    <row r="188" spans="1:27" s="19" customFormat="1" ht="24">
      <c r="A188" s="2"/>
      <c r="B188" s="31" t="s">
        <v>261</v>
      </c>
      <c r="C188" s="7" t="s">
        <v>232</v>
      </c>
      <c r="D188" s="28" t="s">
        <v>152</v>
      </c>
      <c r="E188" s="36">
        <v>0</v>
      </c>
      <c r="F188" s="36">
        <v>0</v>
      </c>
      <c r="G188" s="36">
        <v>1.68</v>
      </c>
      <c r="H188" s="36">
        <v>0</v>
      </c>
      <c r="I188" s="36">
        <v>0</v>
      </c>
      <c r="J188" s="36">
        <v>0</v>
      </c>
      <c r="K188" s="36">
        <v>0</v>
      </c>
      <c r="L188" s="39" t="s">
        <v>152</v>
      </c>
      <c r="M188" s="36">
        <v>0</v>
      </c>
      <c r="N188" s="36">
        <v>0</v>
      </c>
      <c r="O188" s="36">
        <v>1.534</v>
      </c>
      <c r="P188" s="36">
        <v>0</v>
      </c>
      <c r="Q188" s="36">
        <v>0</v>
      </c>
      <c r="R188" s="36">
        <v>0</v>
      </c>
      <c r="S188" s="36">
        <v>0</v>
      </c>
      <c r="T188" s="36">
        <f t="shared" si="16"/>
        <v>0</v>
      </c>
      <c r="U188" s="36">
        <f t="shared" si="17"/>
        <v>0</v>
      </c>
      <c r="V188" s="36">
        <f t="shared" si="18"/>
        <v>-0.1459999999999999</v>
      </c>
      <c r="W188" s="36">
        <f t="shared" si="19"/>
        <v>0</v>
      </c>
      <c r="X188" s="36">
        <f t="shared" si="20"/>
        <v>0</v>
      </c>
      <c r="Y188" s="36">
        <f t="shared" si="21"/>
        <v>0</v>
      </c>
      <c r="Z188" s="36">
        <f t="shared" si="15"/>
        <v>0</v>
      </c>
      <c r="AA188" s="37" t="s">
        <v>444</v>
      </c>
    </row>
    <row r="189" spans="1:27" s="19" customFormat="1" ht="24">
      <c r="A189" s="2"/>
      <c r="B189" s="31" t="s">
        <v>262</v>
      </c>
      <c r="C189" s="7" t="s">
        <v>232</v>
      </c>
      <c r="D189" s="28" t="s">
        <v>152</v>
      </c>
      <c r="E189" s="36">
        <v>0</v>
      </c>
      <c r="F189" s="36">
        <v>0</v>
      </c>
      <c r="G189" s="36">
        <v>0.77</v>
      </c>
      <c r="H189" s="36">
        <v>0</v>
      </c>
      <c r="I189" s="36">
        <v>0</v>
      </c>
      <c r="J189" s="36">
        <v>0</v>
      </c>
      <c r="K189" s="36">
        <v>0</v>
      </c>
      <c r="L189" s="39" t="s">
        <v>152</v>
      </c>
      <c r="M189" s="36">
        <v>0</v>
      </c>
      <c r="N189" s="36">
        <v>0</v>
      </c>
      <c r="O189" s="36">
        <v>0.735</v>
      </c>
      <c r="P189" s="36">
        <v>0</v>
      </c>
      <c r="Q189" s="36">
        <v>0</v>
      </c>
      <c r="R189" s="36">
        <v>0</v>
      </c>
      <c r="S189" s="36">
        <v>0</v>
      </c>
      <c r="T189" s="36">
        <f t="shared" si="16"/>
        <v>0</v>
      </c>
      <c r="U189" s="36">
        <f t="shared" si="17"/>
        <v>0</v>
      </c>
      <c r="V189" s="36">
        <f t="shared" si="18"/>
        <v>-0.03500000000000003</v>
      </c>
      <c r="W189" s="36">
        <f t="shared" si="19"/>
        <v>0</v>
      </c>
      <c r="X189" s="36">
        <f t="shared" si="20"/>
        <v>0</v>
      </c>
      <c r="Y189" s="36">
        <f t="shared" si="21"/>
        <v>0</v>
      </c>
      <c r="Z189" s="36">
        <f t="shared" si="15"/>
        <v>0</v>
      </c>
      <c r="AA189" s="37" t="s">
        <v>444</v>
      </c>
    </row>
    <row r="190" spans="1:27" s="19" customFormat="1" ht="12">
      <c r="A190" s="2"/>
      <c r="B190" s="8" t="s">
        <v>88</v>
      </c>
      <c r="C190" s="4"/>
      <c r="D190" s="28" t="s">
        <v>152</v>
      </c>
      <c r="E190" s="36">
        <v>0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9" t="s">
        <v>152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f t="shared" si="16"/>
        <v>0</v>
      </c>
      <c r="U190" s="36">
        <f t="shared" si="17"/>
        <v>0</v>
      </c>
      <c r="V190" s="36">
        <f t="shared" si="18"/>
        <v>0</v>
      </c>
      <c r="W190" s="36">
        <f t="shared" si="19"/>
        <v>0</v>
      </c>
      <c r="X190" s="36">
        <f t="shared" si="20"/>
        <v>0</v>
      </c>
      <c r="Y190" s="36">
        <f t="shared" si="21"/>
        <v>0</v>
      </c>
      <c r="Z190" s="36">
        <f t="shared" si="15"/>
        <v>0</v>
      </c>
      <c r="AA190" s="37"/>
    </row>
    <row r="191" spans="1:27" s="19" customFormat="1" ht="22.5">
      <c r="A191" s="2"/>
      <c r="B191" s="9" t="s">
        <v>263</v>
      </c>
      <c r="C191" s="7" t="s">
        <v>232</v>
      </c>
      <c r="D191" s="28" t="s">
        <v>152</v>
      </c>
      <c r="E191" s="36">
        <v>0</v>
      </c>
      <c r="F191" s="36">
        <v>0</v>
      </c>
      <c r="G191" s="36">
        <v>1.05</v>
      </c>
      <c r="H191" s="36">
        <v>0</v>
      </c>
      <c r="I191" s="36">
        <v>0</v>
      </c>
      <c r="J191" s="36">
        <v>0</v>
      </c>
      <c r="K191" s="36">
        <v>0</v>
      </c>
      <c r="L191" s="39">
        <v>43719</v>
      </c>
      <c r="M191" s="36">
        <v>0</v>
      </c>
      <c r="N191" s="36">
        <v>0</v>
      </c>
      <c r="O191" s="36">
        <v>1.229</v>
      </c>
      <c r="P191" s="36">
        <v>0</v>
      </c>
      <c r="Q191" s="36">
        <v>0</v>
      </c>
      <c r="R191" s="36">
        <v>0</v>
      </c>
      <c r="S191" s="36">
        <v>0</v>
      </c>
      <c r="T191" s="36">
        <f t="shared" si="16"/>
        <v>0</v>
      </c>
      <c r="U191" s="36">
        <f t="shared" si="17"/>
        <v>0</v>
      </c>
      <c r="V191" s="36">
        <f t="shared" si="18"/>
        <v>0.17900000000000005</v>
      </c>
      <c r="W191" s="36">
        <f t="shared" si="19"/>
        <v>0</v>
      </c>
      <c r="X191" s="36">
        <f t="shared" si="20"/>
        <v>0</v>
      </c>
      <c r="Y191" s="36">
        <f t="shared" si="21"/>
        <v>0</v>
      </c>
      <c r="Z191" s="36">
        <f t="shared" si="15"/>
        <v>0</v>
      </c>
      <c r="AA191" s="37"/>
    </row>
    <row r="192" spans="1:27" s="19" customFormat="1" ht="24">
      <c r="A192" s="2"/>
      <c r="B192" s="31" t="s">
        <v>264</v>
      </c>
      <c r="C192" s="7" t="s">
        <v>232</v>
      </c>
      <c r="D192" s="28" t="s">
        <v>152</v>
      </c>
      <c r="E192" s="36">
        <v>0</v>
      </c>
      <c r="F192" s="36">
        <v>0</v>
      </c>
      <c r="G192" s="36">
        <v>0.69</v>
      </c>
      <c r="H192" s="36">
        <v>0</v>
      </c>
      <c r="I192" s="36">
        <v>0</v>
      </c>
      <c r="J192" s="36">
        <v>0</v>
      </c>
      <c r="K192" s="36">
        <v>0</v>
      </c>
      <c r="L192" s="39">
        <v>43719</v>
      </c>
      <c r="M192" s="36">
        <v>0</v>
      </c>
      <c r="N192" s="36">
        <v>0</v>
      </c>
      <c r="O192" s="36">
        <v>0.48</v>
      </c>
      <c r="P192" s="36">
        <v>0</v>
      </c>
      <c r="Q192" s="36">
        <v>0</v>
      </c>
      <c r="R192" s="36">
        <v>0</v>
      </c>
      <c r="S192" s="36">
        <v>0</v>
      </c>
      <c r="T192" s="36">
        <f t="shared" si="16"/>
        <v>0</v>
      </c>
      <c r="U192" s="36">
        <f t="shared" si="17"/>
        <v>0</v>
      </c>
      <c r="V192" s="36">
        <f t="shared" si="18"/>
        <v>-0.20999999999999996</v>
      </c>
      <c r="W192" s="36">
        <f t="shared" si="19"/>
        <v>0</v>
      </c>
      <c r="X192" s="36">
        <f t="shared" si="20"/>
        <v>0</v>
      </c>
      <c r="Y192" s="36">
        <f t="shared" si="21"/>
        <v>0</v>
      </c>
      <c r="Z192" s="36">
        <f t="shared" si="15"/>
        <v>0</v>
      </c>
      <c r="AA192" s="37"/>
    </row>
    <row r="193" spans="1:27" s="19" customFormat="1" ht="24">
      <c r="A193" s="2"/>
      <c r="B193" s="31" t="s">
        <v>265</v>
      </c>
      <c r="C193" s="7" t="s">
        <v>232</v>
      </c>
      <c r="D193" s="28" t="s">
        <v>152</v>
      </c>
      <c r="E193" s="36">
        <v>0</v>
      </c>
      <c r="F193" s="36">
        <v>0</v>
      </c>
      <c r="G193" s="36">
        <v>0.76</v>
      </c>
      <c r="H193" s="36">
        <v>0</v>
      </c>
      <c r="I193" s="36">
        <v>0</v>
      </c>
      <c r="J193" s="36">
        <v>0</v>
      </c>
      <c r="K193" s="36">
        <v>0</v>
      </c>
      <c r="L193" s="39">
        <v>43852</v>
      </c>
      <c r="M193" s="36">
        <v>0</v>
      </c>
      <c r="N193" s="36">
        <v>0</v>
      </c>
      <c r="O193" s="36">
        <v>0.725</v>
      </c>
      <c r="P193" s="36">
        <v>0</v>
      </c>
      <c r="Q193" s="36">
        <v>0</v>
      </c>
      <c r="R193" s="36">
        <v>0</v>
      </c>
      <c r="S193" s="36">
        <v>0</v>
      </c>
      <c r="T193" s="36">
        <f t="shared" si="16"/>
        <v>0</v>
      </c>
      <c r="U193" s="36">
        <f t="shared" si="17"/>
        <v>0</v>
      </c>
      <c r="V193" s="36">
        <f t="shared" si="18"/>
        <v>-0.03500000000000003</v>
      </c>
      <c r="W193" s="36">
        <f t="shared" si="19"/>
        <v>0</v>
      </c>
      <c r="X193" s="36">
        <f t="shared" si="20"/>
        <v>0</v>
      </c>
      <c r="Y193" s="36">
        <f t="shared" si="21"/>
        <v>0</v>
      </c>
      <c r="Z193" s="36">
        <f t="shared" si="15"/>
        <v>0</v>
      </c>
      <c r="AA193" s="37" t="s">
        <v>444</v>
      </c>
    </row>
    <row r="194" spans="1:27" s="19" customFormat="1" ht="24">
      <c r="A194" s="2"/>
      <c r="B194" s="31" t="s">
        <v>266</v>
      </c>
      <c r="C194" s="7" t="s">
        <v>232</v>
      </c>
      <c r="D194" s="28" t="s">
        <v>152</v>
      </c>
      <c r="E194" s="36">
        <v>0</v>
      </c>
      <c r="F194" s="36">
        <v>0</v>
      </c>
      <c r="G194" s="36">
        <v>0.523</v>
      </c>
      <c r="H194" s="36">
        <v>0</v>
      </c>
      <c r="I194" s="36">
        <v>0</v>
      </c>
      <c r="J194" s="36">
        <v>0</v>
      </c>
      <c r="K194" s="36">
        <v>0</v>
      </c>
      <c r="L194" s="39">
        <v>43852</v>
      </c>
      <c r="M194" s="36">
        <v>0</v>
      </c>
      <c r="N194" s="36">
        <v>0</v>
      </c>
      <c r="O194" s="36">
        <v>0.523</v>
      </c>
      <c r="P194" s="36">
        <v>0</v>
      </c>
      <c r="Q194" s="36">
        <v>0</v>
      </c>
      <c r="R194" s="36">
        <v>0</v>
      </c>
      <c r="S194" s="36">
        <v>0</v>
      </c>
      <c r="T194" s="36">
        <f t="shared" si="16"/>
        <v>0</v>
      </c>
      <c r="U194" s="36">
        <f t="shared" si="17"/>
        <v>0</v>
      </c>
      <c r="V194" s="36">
        <f t="shared" si="18"/>
        <v>0</v>
      </c>
      <c r="W194" s="36">
        <f t="shared" si="19"/>
        <v>0</v>
      </c>
      <c r="X194" s="36">
        <f t="shared" si="20"/>
        <v>0</v>
      </c>
      <c r="Y194" s="36">
        <f t="shared" si="21"/>
        <v>0</v>
      </c>
      <c r="Z194" s="36">
        <f t="shared" si="15"/>
        <v>0</v>
      </c>
      <c r="AA194" s="37" t="s">
        <v>154</v>
      </c>
    </row>
    <row r="195" spans="1:27" s="19" customFormat="1" ht="24">
      <c r="A195" s="2"/>
      <c r="B195" s="31" t="s">
        <v>267</v>
      </c>
      <c r="C195" s="7" t="s">
        <v>232</v>
      </c>
      <c r="D195" s="28" t="s">
        <v>152</v>
      </c>
      <c r="E195" s="36">
        <v>0</v>
      </c>
      <c r="F195" s="36">
        <v>0</v>
      </c>
      <c r="G195" s="36">
        <v>0.591</v>
      </c>
      <c r="H195" s="36">
        <v>0</v>
      </c>
      <c r="I195" s="36">
        <v>0</v>
      </c>
      <c r="J195" s="36">
        <v>0</v>
      </c>
      <c r="K195" s="36">
        <v>0</v>
      </c>
      <c r="L195" s="39">
        <v>43852</v>
      </c>
      <c r="M195" s="36">
        <v>0</v>
      </c>
      <c r="N195" s="36">
        <v>0</v>
      </c>
      <c r="O195" s="36">
        <v>0.523</v>
      </c>
      <c r="P195" s="36">
        <v>0</v>
      </c>
      <c r="Q195" s="36">
        <v>0</v>
      </c>
      <c r="R195" s="36">
        <v>0</v>
      </c>
      <c r="S195" s="36">
        <v>0</v>
      </c>
      <c r="T195" s="36">
        <f t="shared" si="16"/>
        <v>0</v>
      </c>
      <c r="U195" s="36">
        <f t="shared" si="17"/>
        <v>0</v>
      </c>
      <c r="V195" s="36">
        <f t="shared" si="18"/>
        <v>-0.06799999999999995</v>
      </c>
      <c r="W195" s="36">
        <f t="shared" si="19"/>
        <v>0</v>
      </c>
      <c r="X195" s="36">
        <f t="shared" si="20"/>
        <v>0</v>
      </c>
      <c r="Y195" s="36">
        <f t="shared" si="21"/>
        <v>0</v>
      </c>
      <c r="Z195" s="36">
        <f t="shared" si="15"/>
        <v>0</v>
      </c>
      <c r="AA195" s="37" t="s">
        <v>444</v>
      </c>
    </row>
    <row r="196" spans="1:27" s="19" customFormat="1" ht="12">
      <c r="A196" s="2"/>
      <c r="B196" s="8" t="s">
        <v>87</v>
      </c>
      <c r="C196" s="4"/>
      <c r="D196" s="28" t="s">
        <v>152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9" t="s">
        <v>152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f t="shared" si="16"/>
        <v>0</v>
      </c>
      <c r="U196" s="36">
        <f t="shared" si="17"/>
        <v>0</v>
      </c>
      <c r="V196" s="36">
        <f t="shared" si="18"/>
        <v>0</v>
      </c>
      <c r="W196" s="36">
        <f t="shared" si="19"/>
        <v>0</v>
      </c>
      <c r="X196" s="36">
        <f t="shared" si="20"/>
        <v>0</v>
      </c>
      <c r="Y196" s="36">
        <f t="shared" si="21"/>
        <v>0</v>
      </c>
      <c r="Z196" s="36">
        <f t="shared" si="15"/>
        <v>0</v>
      </c>
      <c r="AA196" s="37"/>
    </row>
    <row r="197" spans="1:27" s="19" customFormat="1" ht="24">
      <c r="A197" s="2"/>
      <c r="B197" s="9" t="s">
        <v>268</v>
      </c>
      <c r="C197" s="7" t="s">
        <v>232</v>
      </c>
      <c r="D197" s="28" t="s">
        <v>152</v>
      </c>
      <c r="E197" s="36">
        <v>0</v>
      </c>
      <c r="F197" s="36">
        <v>0</v>
      </c>
      <c r="G197" s="36">
        <v>0.73</v>
      </c>
      <c r="H197" s="36">
        <v>0</v>
      </c>
      <c r="I197" s="36">
        <v>0</v>
      </c>
      <c r="J197" s="36">
        <v>0</v>
      </c>
      <c r="K197" s="36">
        <v>0</v>
      </c>
      <c r="L197" s="39">
        <v>43719</v>
      </c>
      <c r="M197" s="36">
        <v>0</v>
      </c>
      <c r="N197" s="36">
        <v>0</v>
      </c>
      <c r="O197" s="36">
        <v>0.67</v>
      </c>
      <c r="P197" s="36">
        <v>0</v>
      </c>
      <c r="Q197" s="36">
        <v>0</v>
      </c>
      <c r="R197" s="36">
        <v>0</v>
      </c>
      <c r="S197" s="36">
        <v>0</v>
      </c>
      <c r="T197" s="36">
        <f t="shared" si="16"/>
        <v>0</v>
      </c>
      <c r="U197" s="36">
        <f t="shared" si="17"/>
        <v>0</v>
      </c>
      <c r="V197" s="36">
        <f t="shared" si="18"/>
        <v>-0.05999999999999994</v>
      </c>
      <c r="W197" s="36">
        <f t="shared" si="19"/>
        <v>0</v>
      </c>
      <c r="X197" s="36">
        <f t="shared" si="20"/>
        <v>0</v>
      </c>
      <c r="Y197" s="36">
        <f t="shared" si="21"/>
        <v>0</v>
      </c>
      <c r="Z197" s="36">
        <f t="shared" si="15"/>
        <v>0</v>
      </c>
      <c r="AA197" s="37" t="s">
        <v>444</v>
      </c>
    </row>
    <row r="198" spans="1:27" s="19" customFormat="1" ht="24">
      <c r="A198" s="2"/>
      <c r="B198" s="9" t="s">
        <v>269</v>
      </c>
      <c r="C198" s="7" t="s">
        <v>232</v>
      </c>
      <c r="D198" s="28" t="s">
        <v>152</v>
      </c>
      <c r="E198" s="36">
        <v>0</v>
      </c>
      <c r="F198" s="36">
        <v>0</v>
      </c>
      <c r="G198" s="36">
        <v>1.2</v>
      </c>
      <c r="H198" s="36">
        <v>0</v>
      </c>
      <c r="I198" s="36">
        <v>0</v>
      </c>
      <c r="J198" s="36">
        <v>0</v>
      </c>
      <c r="K198" s="36">
        <v>0</v>
      </c>
      <c r="L198" s="39">
        <v>43719</v>
      </c>
      <c r="M198" s="36">
        <v>0</v>
      </c>
      <c r="N198" s="36">
        <v>0</v>
      </c>
      <c r="O198" s="36">
        <v>0.985</v>
      </c>
      <c r="P198" s="36">
        <v>0</v>
      </c>
      <c r="Q198" s="36">
        <v>0</v>
      </c>
      <c r="R198" s="36">
        <v>0</v>
      </c>
      <c r="S198" s="36">
        <v>0</v>
      </c>
      <c r="T198" s="36">
        <f t="shared" si="16"/>
        <v>0</v>
      </c>
      <c r="U198" s="36">
        <f t="shared" si="17"/>
        <v>0</v>
      </c>
      <c r="V198" s="36">
        <f t="shared" si="18"/>
        <v>-0.21499999999999997</v>
      </c>
      <c r="W198" s="36">
        <f t="shared" si="19"/>
        <v>0</v>
      </c>
      <c r="X198" s="36">
        <f t="shared" si="20"/>
        <v>0</v>
      </c>
      <c r="Y198" s="36">
        <f t="shared" si="21"/>
        <v>0</v>
      </c>
      <c r="Z198" s="36">
        <f t="shared" si="15"/>
        <v>0</v>
      </c>
      <c r="AA198" s="37" t="s">
        <v>444</v>
      </c>
    </row>
    <row r="199" spans="1:27" s="19" customFormat="1" ht="22.5">
      <c r="A199" s="2"/>
      <c r="B199" s="9" t="s">
        <v>270</v>
      </c>
      <c r="C199" s="7" t="s">
        <v>232</v>
      </c>
      <c r="D199" s="28" t="s">
        <v>152</v>
      </c>
      <c r="E199" s="36">
        <v>0</v>
      </c>
      <c r="F199" s="36">
        <v>0</v>
      </c>
      <c r="G199" s="36">
        <v>0.688</v>
      </c>
      <c r="H199" s="36">
        <v>0</v>
      </c>
      <c r="I199" s="36">
        <v>0</v>
      </c>
      <c r="J199" s="36">
        <v>0</v>
      </c>
      <c r="K199" s="36">
        <v>0</v>
      </c>
      <c r="L199" s="39">
        <v>43719</v>
      </c>
      <c r="M199" s="36">
        <v>0</v>
      </c>
      <c r="N199" s="36">
        <v>0</v>
      </c>
      <c r="O199" s="36">
        <v>0.807</v>
      </c>
      <c r="P199" s="36">
        <v>0</v>
      </c>
      <c r="Q199" s="36">
        <v>0</v>
      </c>
      <c r="R199" s="36">
        <v>0</v>
      </c>
      <c r="S199" s="36">
        <v>0</v>
      </c>
      <c r="T199" s="36">
        <f t="shared" si="16"/>
        <v>0</v>
      </c>
      <c r="U199" s="36">
        <f t="shared" si="17"/>
        <v>0</v>
      </c>
      <c r="V199" s="36">
        <f t="shared" si="18"/>
        <v>0.1190000000000001</v>
      </c>
      <c r="W199" s="36">
        <f t="shared" si="19"/>
        <v>0</v>
      </c>
      <c r="X199" s="36">
        <f t="shared" si="20"/>
        <v>0</v>
      </c>
      <c r="Y199" s="36">
        <f t="shared" si="21"/>
        <v>0</v>
      </c>
      <c r="Z199" s="36">
        <f t="shared" si="15"/>
        <v>0</v>
      </c>
      <c r="AA199" s="37"/>
    </row>
    <row r="200" spans="1:27" s="19" customFormat="1" ht="22.5">
      <c r="A200" s="2"/>
      <c r="B200" s="9" t="s">
        <v>271</v>
      </c>
      <c r="C200" s="7" t="s">
        <v>232</v>
      </c>
      <c r="D200" s="28" t="s">
        <v>152</v>
      </c>
      <c r="E200" s="36">
        <v>0</v>
      </c>
      <c r="F200" s="36">
        <v>0</v>
      </c>
      <c r="G200" s="36">
        <v>0.8</v>
      </c>
      <c r="H200" s="36">
        <v>0</v>
      </c>
      <c r="I200" s="36">
        <v>0</v>
      </c>
      <c r="J200" s="36">
        <v>0</v>
      </c>
      <c r="K200" s="36">
        <v>0</v>
      </c>
      <c r="L200" s="39">
        <v>43719</v>
      </c>
      <c r="M200" s="36">
        <v>0</v>
      </c>
      <c r="N200" s="36">
        <v>0</v>
      </c>
      <c r="O200" s="36">
        <v>1.088</v>
      </c>
      <c r="P200" s="36">
        <v>0</v>
      </c>
      <c r="Q200" s="36">
        <v>0</v>
      </c>
      <c r="R200" s="36">
        <v>0</v>
      </c>
      <c r="S200" s="36">
        <v>0</v>
      </c>
      <c r="T200" s="36">
        <f t="shared" si="16"/>
        <v>0</v>
      </c>
      <c r="U200" s="36">
        <f t="shared" si="17"/>
        <v>0</v>
      </c>
      <c r="V200" s="36">
        <f t="shared" si="18"/>
        <v>0.28800000000000003</v>
      </c>
      <c r="W200" s="36">
        <f t="shared" si="19"/>
        <v>0</v>
      </c>
      <c r="X200" s="36">
        <f t="shared" si="20"/>
        <v>0</v>
      </c>
      <c r="Y200" s="36">
        <f t="shared" si="21"/>
        <v>0</v>
      </c>
      <c r="Z200" s="36">
        <f t="shared" si="15"/>
        <v>0</v>
      </c>
      <c r="AA200" s="37"/>
    </row>
    <row r="201" spans="1:27" s="19" customFormat="1" ht="24">
      <c r="A201" s="2"/>
      <c r="B201" s="9" t="s">
        <v>272</v>
      </c>
      <c r="C201" s="7" t="s">
        <v>232</v>
      </c>
      <c r="D201" s="28" t="s">
        <v>152</v>
      </c>
      <c r="E201" s="36">
        <v>0</v>
      </c>
      <c r="F201" s="36">
        <v>0</v>
      </c>
      <c r="G201" s="36">
        <v>0.3</v>
      </c>
      <c r="H201" s="36">
        <v>0</v>
      </c>
      <c r="I201" s="36">
        <v>0</v>
      </c>
      <c r="J201" s="36">
        <v>0</v>
      </c>
      <c r="K201" s="36">
        <v>0</v>
      </c>
      <c r="L201" s="28" t="s">
        <v>152</v>
      </c>
      <c r="M201" s="36">
        <v>0</v>
      </c>
      <c r="N201" s="36">
        <v>0</v>
      </c>
      <c r="O201" s="36">
        <v>0.255</v>
      </c>
      <c r="P201" s="36">
        <v>0</v>
      </c>
      <c r="Q201" s="36">
        <v>0</v>
      </c>
      <c r="R201" s="36">
        <v>0</v>
      </c>
      <c r="S201" s="36">
        <v>0</v>
      </c>
      <c r="T201" s="36">
        <f t="shared" si="16"/>
        <v>0</v>
      </c>
      <c r="U201" s="36">
        <f t="shared" si="17"/>
        <v>0</v>
      </c>
      <c r="V201" s="36">
        <f t="shared" si="18"/>
        <v>-0.044999999999999984</v>
      </c>
      <c r="W201" s="36">
        <f t="shared" si="19"/>
        <v>0</v>
      </c>
      <c r="X201" s="36">
        <f t="shared" si="20"/>
        <v>0</v>
      </c>
      <c r="Y201" s="36">
        <f t="shared" si="21"/>
        <v>0</v>
      </c>
      <c r="Z201" s="36">
        <f t="shared" si="15"/>
        <v>0</v>
      </c>
      <c r="AA201" s="37" t="s">
        <v>444</v>
      </c>
    </row>
    <row r="202" spans="1:27" s="19" customFormat="1" ht="12">
      <c r="A202" s="2"/>
      <c r="B202" s="8" t="s">
        <v>89</v>
      </c>
      <c r="C202" s="7"/>
      <c r="D202" s="28" t="s">
        <v>152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9" t="s">
        <v>152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f t="shared" si="16"/>
        <v>0</v>
      </c>
      <c r="U202" s="36">
        <f t="shared" si="17"/>
        <v>0</v>
      </c>
      <c r="V202" s="36">
        <f t="shared" si="18"/>
        <v>0</v>
      </c>
      <c r="W202" s="36">
        <f t="shared" si="19"/>
        <v>0</v>
      </c>
      <c r="X202" s="36">
        <f t="shared" si="20"/>
        <v>0</v>
      </c>
      <c r="Y202" s="36">
        <f t="shared" si="21"/>
        <v>0</v>
      </c>
      <c r="Z202" s="36">
        <f aca="true" t="shared" si="22" ref="Z202:Z265">S202-K202</f>
        <v>0</v>
      </c>
      <c r="AA202" s="37"/>
    </row>
    <row r="203" spans="1:27" s="19" customFormat="1" ht="33.75">
      <c r="A203" s="2"/>
      <c r="B203" s="9" t="s">
        <v>273</v>
      </c>
      <c r="C203" s="7" t="s">
        <v>232</v>
      </c>
      <c r="D203" s="28" t="s">
        <v>152</v>
      </c>
      <c r="E203" s="36">
        <v>0</v>
      </c>
      <c r="F203" s="36">
        <v>0</v>
      </c>
      <c r="G203" s="36">
        <v>0.6</v>
      </c>
      <c r="H203" s="36">
        <v>0</v>
      </c>
      <c r="I203" s="36">
        <v>0</v>
      </c>
      <c r="J203" s="36">
        <v>0</v>
      </c>
      <c r="K203" s="36">
        <v>0</v>
      </c>
      <c r="L203" s="39">
        <v>44085</v>
      </c>
      <c r="M203" s="36">
        <v>0</v>
      </c>
      <c r="N203" s="36">
        <v>0</v>
      </c>
      <c r="O203" s="36">
        <v>0.754</v>
      </c>
      <c r="P203" s="36">
        <v>0</v>
      </c>
      <c r="Q203" s="36">
        <v>0</v>
      </c>
      <c r="R203" s="36">
        <v>0</v>
      </c>
      <c r="S203" s="36">
        <v>0</v>
      </c>
      <c r="T203" s="36">
        <f t="shared" si="16"/>
        <v>0</v>
      </c>
      <c r="U203" s="36">
        <f t="shared" si="17"/>
        <v>0</v>
      </c>
      <c r="V203" s="36">
        <f t="shared" si="18"/>
        <v>0.15400000000000003</v>
      </c>
      <c r="W203" s="36">
        <f t="shared" si="19"/>
        <v>0</v>
      </c>
      <c r="X203" s="36">
        <f t="shared" si="20"/>
        <v>0</v>
      </c>
      <c r="Y203" s="36">
        <f t="shared" si="21"/>
        <v>0</v>
      </c>
      <c r="Z203" s="36">
        <f t="shared" si="22"/>
        <v>0</v>
      </c>
      <c r="AA203" s="37" t="s">
        <v>446</v>
      </c>
    </row>
    <row r="204" spans="1:27" s="19" customFormat="1" ht="33.75">
      <c r="A204" s="2"/>
      <c r="B204" s="9" t="s">
        <v>274</v>
      </c>
      <c r="C204" s="7" t="s">
        <v>232</v>
      </c>
      <c r="D204" s="28" t="s">
        <v>152</v>
      </c>
      <c r="E204" s="36">
        <v>0</v>
      </c>
      <c r="F204" s="36">
        <v>0</v>
      </c>
      <c r="G204" s="36">
        <v>2.5</v>
      </c>
      <c r="H204" s="36">
        <v>0</v>
      </c>
      <c r="I204" s="36">
        <v>0</v>
      </c>
      <c r="J204" s="36">
        <v>0</v>
      </c>
      <c r="K204" s="36">
        <v>0</v>
      </c>
      <c r="L204" s="39">
        <v>43852</v>
      </c>
      <c r="M204" s="36">
        <v>0</v>
      </c>
      <c r="N204" s="36">
        <v>0</v>
      </c>
      <c r="O204" s="36">
        <v>2.44</v>
      </c>
      <c r="P204" s="36">
        <v>0</v>
      </c>
      <c r="Q204" s="36">
        <v>0</v>
      </c>
      <c r="R204" s="36">
        <v>0</v>
      </c>
      <c r="S204" s="36">
        <v>0</v>
      </c>
      <c r="T204" s="36">
        <f t="shared" si="16"/>
        <v>0</v>
      </c>
      <c r="U204" s="36">
        <f t="shared" si="17"/>
        <v>0</v>
      </c>
      <c r="V204" s="36">
        <f t="shared" si="18"/>
        <v>-0.06000000000000005</v>
      </c>
      <c r="W204" s="36">
        <f t="shared" si="19"/>
        <v>0</v>
      </c>
      <c r="X204" s="36">
        <f t="shared" si="20"/>
        <v>0</v>
      </c>
      <c r="Y204" s="36">
        <f t="shared" si="21"/>
        <v>0</v>
      </c>
      <c r="Z204" s="36">
        <f t="shared" si="22"/>
        <v>0</v>
      </c>
      <c r="AA204" s="37"/>
    </row>
    <row r="205" spans="1:27" s="19" customFormat="1" ht="24">
      <c r="A205" s="2"/>
      <c r="B205" s="9" t="s">
        <v>275</v>
      </c>
      <c r="C205" s="7" t="s">
        <v>232</v>
      </c>
      <c r="D205" s="28" t="s">
        <v>152</v>
      </c>
      <c r="E205" s="36">
        <v>0</v>
      </c>
      <c r="F205" s="36">
        <v>0</v>
      </c>
      <c r="G205" s="36">
        <v>1.36</v>
      </c>
      <c r="H205" s="36">
        <v>0</v>
      </c>
      <c r="I205" s="36">
        <v>0</v>
      </c>
      <c r="J205" s="36">
        <v>0</v>
      </c>
      <c r="K205" s="36">
        <v>0</v>
      </c>
      <c r="L205" s="39">
        <v>43852</v>
      </c>
      <c r="M205" s="36">
        <v>0</v>
      </c>
      <c r="N205" s="36">
        <v>0</v>
      </c>
      <c r="O205" s="36">
        <v>1.28</v>
      </c>
      <c r="P205" s="36">
        <v>0</v>
      </c>
      <c r="Q205" s="36">
        <v>0</v>
      </c>
      <c r="R205" s="36">
        <v>0</v>
      </c>
      <c r="S205" s="36">
        <v>0</v>
      </c>
      <c r="T205" s="36">
        <f t="shared" si="16"/>
        <v>0</v>
      </c>
      <c r="U205" s="36">
        <f t="shared" si="17"/>
        <v>0</v>
      </c>
      <c r="V205" s="36">
        <f t="shared" si="18"/>
        <v>-0.08000000000000007</v>
      </c>
      <c r="W205" s="36">
        <f t="shared" si="19"/>
        <v>0</v>
      </c>
      <c r="X205" s="36">
        <f t="shared" si="20"/>
        <v>0</v>
      </c>
      <c r="Y205" s="36">
        <f t="shared" si="21"/>
        <v>0</v>
      </c>
      <c r="Z205" s="36">
        <f t="shared" si="22"/>
        <v>0</v>
      </c>
      <c r="AA205" s="37" t="s">
        <v>444</v>
      </c>
    </row>
    <row r="206" spans="1:27" s="19" customFormat="1" ht="33.75">
      <c r="A206" s="2"/>
      <c r="B206" s="9" t="s">
        <v>276</v>
      </c>
      <c r="C206" s="7" t="s">
        <v>232</v>
      </c>
      <c r="D206" s="28" t="s">
        <v>152</v>
      </c>
      <c r="E206" s="36">
        <v>0</v>
      </c>
      <c r="F206" s="36">
        <v>0</v>
      </c>
      <c r="G206" s="36">
        <v>2</v>
      </c>
      <c r="H206" s="36">
        <v>0</v>
      </c>
      <c r="I206" s="36">
        <v>0</v>
      </c>
      <c r="J206" s="36">
        <v>0</v>
      </c>
      <c r="K206" s="36">
        <v>0</v>
      </c>
      <c r="L206" s="39">
        <v>43719</v>
      </c>
      <c r="M206" s="36">
        <v>0</v>
      </c>
      <c r="N206" s="36">
        <v>0</v>
      </c>
      <c r="O206" s="36">
        <v>2.602</v>
      </c>
      <c r="P206" s="36">
        <v>0</v>
      </c>
      <c r="Q206" s="36">
        <v>0</v>
      </c>
      <c r="R206" s="36">
        <v>0</v>
      </c>
      <c r="S206" s="36">
        <v>0</v>
      </c>
      <c r="T206" s="36">
        <f t="shared" si="16"/>
        <v>0</v>
      </c>
      <c r="U206" s="36">
        <f t="shared" si="17"/>
        <v>0</v>
      </c>
      <c r="V206" s="36">
        <f t="shared" si="18"/>
        <v>0.6019999999999999</v>
      </c>
      <c r="W206" s="36">
        <f t="shared" si="19"/>
        <v>0</v>
      </c>
      <c r="X206" s="36">
        <f t="shared" si="20"/>
        <v>0</v>
      </c>
      <c r="Y206" s="36">
        <f t="shared" si="21"/>
        <v>0</v>
      </c>
      <c r="Z206" s="36">
        <f t="shared" si="22"/>
        <v>0</v>
      </c>
      <c r="AA206" s="37"/>
    </row>
    <row r="207" spans="1:27" s="19" customFormat="1" ht="12">
      <c r="A207" s="2"/>
      <c r="B207" s="8" t="s">
        <v>99</v>
      </c>
      <c r="C207" s="7"/>
      <c r="D207" s="28" t="s">
        <v>152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9" t="s">
        <v>152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f t="shared" si="16"/>
        <v>0</v>
      </c>
      <c r="U207" s="36">
        <f t="shared" si="17"/>
        <v>0</v>
      </c>
      <c r="V207" s="36">
        <f t="shared" si="18"/>
        <v>0</v>
      </c>
      <c r="W207" s="36">
        <f t="shared" si="19"/>
        <v>0</v>
      </c>
      <c r="X207" s="36">
        <f t="shared" si="20"/>
        <v>0</v>
      </c>
      <c r="Y207" s="36">
        <f t="shared" si="21"/>
        <v>0</v>
      </c>
      <c r="Z207" s="36">
        <f t="shared" si="22"/>
        <v>0</v>
      </c>
      <c r="AA207" s="37"/>
    </row>
    <row r="208" spans="1:27" s="19" customFormat="1" ht="22.5">
      <c r="A208" s="2"/>
      <c r="B208" s="9" t="s">
        <v>277</v>
      </c>
      <c r="C208" s="7" t="s">
        <v>232</v>
      </c>
      <c r="D208" s="28" t="s">
        <v>152</v>
      </c>
      <c r="E208" s="36">
        <v>0</v>
      </c>
      <c r="F208" s="36">
        <v>0</v>
      </c>
      <c r="G208" s="36">
        <v>0.34</v>
      </c>
      <c r="H208" s="36">
        <v>0</v>
      </c>
      <c r="I208" s="36">
        <v>0</v>
      </c>
      <c r="J208" s="36">
        <v>0</v>
      </c>
      <c r="K208" s="36">
        <v>0</v>
      </c>
      <c r="L208" s="39">
        <v>43719</v>
      </c>
      <c r="M208" s="36">
        <v>0</v>
      </c>
      <c r="N208" s="36">
        <v>0</v>
      </c>
      <c r="O208" s="36">
        <v>0.34</v>
      </c>
      <c r="P208" s="36">
        <v>0</v>
      </c>
      <c r="Q208" s="36">
        <v>0</v>
      </c>
      <c r="R208" s="36">
        <v>0</v>
      </c>
      <c r="S208" s="36">
        <v>0</v>
      </c>
      <c r="T208" s="36">
        <f t="shared" si="16"/>
        <v>0</v>
      </c>
      <c r="U208" s="36">
        <f t="shared" si="17"/>
        <v>0</v>
      </c>
      <c r="V208" s="36">
        <f t="shared" si="18"/>
        <v>0</v>
      </c>
      <c r="W208" s="36">
        <f t="shared" si="19"/>
        <v>0</v>
      </c>
      <c r="X208" s="36">
        <f t="shared" si="20"/>
        <v>0</v>
      </c>
      <c r="Y208" s="36">
        <f t="shared" si="21"/>
        <v>0</v>
      </c>
      <c r="Z208" s="36">
        <f t="shared" si="22"/>
        <v>0</v>
      </c>
      <c r="AA208" s="37"/>
    </row>
    <row r="209" spans="1:27" s="19" customFormat="1" ht="24">
      <c r="A209" s="2"/>
      <c r="B209" s="9" t="s">
        <v>278</v>
      </c>
      <c r="C209" s="7" t="s">
        <v>232</v>
      </c>
      <c r="D209" s="28" t="s">
        <v>152</v>
      </c>
      <c r="E209" s="36">
        <v>0</v>
      </c>
      <c r="F209" s="36">
        <v>0</v>
      </c>
      <c r="G209" s="36">
        <v>0.53</v>
      </c>
      <c r="H209" s="36">
        <v>0</v>
      </c>
      <c r="I209" s="36">
        <v>0</v>
      </c>
      <c r="J209" s="36">
        <v>0</v>
      </c>
      <c r="K209" s="36">
        <v>0</v>
      </c>
      <c r="L209" s="39">
        <v>43719</v>
      </c>
      <c r="M209" s="36">
        <v>0</v>
      </c>
      <c r="N209" s="36">
        <v>0</v>
      </c>
      <c r="O209" s="36">
        <v>0.483</v>
      </c>
      <c r="P209" s="36">
        <v>0</v>
      </c>
      <c r="Q209" s="36">
        <v>0</v>
      </c>
      <c r="R209" s="36">
        <v>0</v>
      </c>
      <c r="S209" s="36">
        <v>0</v>
      </c>
      <c r="T209" s="36">
        <f t="shared" si="16"/>
        <v>0</v>
      </c>
      <c r="U209" s="36">
        <f t="shared" si="17"/>
        <v>0</v>
      </c>
      <c r="V209" s="36">
        <f t="shared" si="18"/>
        <v>-0.04700000000000004</v>
      </c>
      <c r="W209" s="36">
        <f t="shared" si="19"/>
        <v>0</v>
      </c>
      <c r="X209" s="36">
        <f t="shared" si="20"/>
        <v>0</v>
      </c>
      <c r="Y209" s="36">
        <f t="shared" si="21"/>
        <v>0</v>
      </c>
      <c r="Z209" s="36">
        <f t="shared" si="22"/>
        <v>0</v>
      </c>
      <c r="AA209" s="37" t="s">
        <v>444</v>
      </c>
    </row>
    <row r="210" spans="1:27" s="19" customFormat="1" ht="24">
      <c r="A210" s="2"/>
      <c r="B210" s="9" t="s">
        <v>279</v>
      </c>
      <c r="C210" s="7" t="s">
        <v>232</v>
      </c>
      <c r="D210" s="28" t="s">
        <v>152</v>
      </c>
      <c r="E210" s="36">
        <v>0</v>
      </c>
      <c r="F210" s="36">
        <v>0</v>
      </c>
      <c r="G210" s="36">
        <v>0.8</v>
      </c>
      <c r="H210" s="36">
        <v>0</v>
      </c>
      <c r="I210" s="36">
        <v>0</v>
      </c>
      <c r="J210" s="36">
        <v>0</v>
      </c>
      <c r="K210" s="36">
        <v>0</v>
      </c>
      <c r="L210" s="39">
        <v>43719</v>
      </c>
      <c r="M210" s="36">
        <v>0</v>
      </c>
      <c r="N210" s="36">
        <v>0</v>
      </c>
      <c r="O210" s="36">
        <v>0.624</v>
      </c>
      <c r="P210" s="36">
        <v>0</v>
      </c>
      <c r="Q210" s="36">
        <v>0</v>
      </c>
      <c r="R210" s="36">
        <v>0</v>
      </c>
      <c r="S210" s="36">
        <v>0</v>
      </c>
      <c r="T210" s="36">
        <f t="shared" si="16"/>
        <v>0</v>
      </c>
      <c r="U210" s="36">
        <f t="shared" si="17"/>
        <v>0</v>
      </c>
      <c r="V210" s="36">
        <f t="shared" si="18"/>
        <v>-0.17600000000000005</v>
      </c>
      <c r="W210" s="36">
        <f t="shared" si="19"/>
        <v>0</v>
      </c>
      <c r="X210" s="36">
        <f t="shared" si="20"/>
        <v>0</v>
      </c>
      <c r="Y210" s="36">
        <f t="shared" si="21"/>
        <v>0</v>
      </c>
      <c r="Z210" s="36">
        <f t="shared" si="22"/>
        <v>0</v>
      </c>
      <c r="AA210" s="37" t="s">
        <v>444</v>
      </c>
    </row>
    <row r="211" spans="1:27" s="19" customFormat="1" ht="24">
      <c r="A211" s="2"/>
      <c r="B211" s="9" t="s">
        <v>280</v>
      </c>
      <c r="C211" s="7" t="s">
        <v>232</v>
      </c>
      <c r="D211" s="28" t="s">
        <v>152</v>
      </c>
      <c r="E211" s="36">
        <v>0</v>
      </c>
      <c r="F211" s="36">
        <v>0</v>
      </c>
      <c r="G211" s="36">
        <v>1.23</v>
      </c>
      <c r="H211" s="36">
        <v>0</v>
      </c>
      <c r="I211" s="36">
        <v>0</v>
      </c>
      <c r="J211" s="36">
        <v>0</v>
      </c>
      <c r="K211" s="36">
        <v>0</v>
      </c>
      <c r="L211" s="39">
        <v>43852</v>
      </c>
      <c r="M211" s="36">
        <v>0</v>
      </c>
      <c r="N211" s="36">
        <v>0</v>
      </c>
      <c r="O211" s="36">
        <v>0.67</v>
      </c>
      <c r="P211" s="36">
        <v>0</v>
      </c>
      <c r="Q211" s="36">
        <v>0</v>
      </c>
      <c r="R211" s="36">
        <v>0</v>
      </c>
      <c r="S211" s="36">
        <v>0</v>
      </c>
      <c r="T211" s="36">
        <f aca="true" t="shared" si="23" ref="T211:T274">M211-E211</f>
        <v>0</v>
      </c>
      <c r="U211" s="36">
        <f aca="true" t="shared" si="24" ref="U211:U274">N211-F211</f>
        <v>0</v>
      </c>
      <c r="V211" s="36">
        <f aca="true" t="shared" si="25" ref="V211:V274">O211-G211</f>
        <v>-0.5599999999999999</v>
      </c>
      <c r="W211" s="36">
        <f aca="true" t="shared" si="26" ref="W211:W274">P211-H211</f>
        <v>0</v>
      </c>
      <c r="X211" s="36">
        <f aca="true" t="shared" si="27" ref="X211:X274">Q211-I211</f>
        <v>0</v>
      </c>
      <c r="Y211" s="36">
        <f aca="true" t="shared" si="28" ref="Y211:Y274">R211-J211</f>
        <v>0</v>
      </c>
      <c r="Z211" s="36">
        <f t="shared" si="22"/>
        <v>0</v>
      </c>
      <c r="AA211" s="37" t="s">
        <v>444</v>
      </c>
    </row>
    <row r="212" spans="1:27" s="19" customFormat="1" ht="24">
      <c r="A212" s="2"/>
      <c r="B212" s="9" t="s">
        <v>281</v>
      </c>
      <c r="C212" s="7" t="s">
        <v>232</v>
      </c>
      <c r="D212" s="28" t="s">
        <v>152</v>
      </c>
      <c r="E212" s="36">
        <v>0</v>
      </c>
      <c r="F212" s="36">
        <v>0</v>
      </c>
      <c r="G212" s="36">
        <v>0.6</v>
      </c>
      <c r="H212" s="36">
        <v>0</v>
      </c>
      <c r="I212" s="36">
        <v>0</v>
      </c>
      <c r="J212" s="36">
        <v>0</v>
      </c>
      <c r="K212" s="36">
        <v>0</v>
      </c>
      <c r="L212" s="39">
        <v>43719</v>
      </c>
      <c r="M212" s="36">
        <v>0</v>
      </c>
      <c r="N212" s="36">
        <v>0</v>
      </c>
      <c r="O212" s="36">
        <v>0.305</v>
      </c>
      <c r="P212" s="36">
        <v>0</v>
      </c>
      <c r="Q212" s="36">
        <v>0</v>
      </c>
      <c r="R212" s="36">
        <v>0</v>
      </c>
      <c r="S212" s="36">
        <v>0</v>
      </c>
      <c r="T212" s="36">
        <f t="shared" si="23"/>
        <v>0</v>
      </c>
      <c r="U212" s="36">
        <f t="shared" si="24"/>
        <v>0</v>
      </c>
      <c r="V212" s="36">
        <f t="shared" si="25"/>
        <v>-0.295</v>
      </c>
      <c r="W212" s="36">
        <f t="shared" si="26"/>
        <v>0</v>
      </c>
      <c r="X212" s="36">
        <f t="shared" si="27"/>
        <v>0</v>
      </c>
      <c r="Y212" s="36">
        <f t="shared" si="28"/>
        <v>0</v>
      </c>
      <c r="Z212" s="36">
        <f t="shared" si="22"/>
        <v>0</v>
      </c>
      <c r="AA212" s="37" t="s">
        <v>444</v>
      </c>
    </row>
    <row r="213" spans="1:27" s="19" customFormat="1" ht="24">
      <c r="A213" s="2"/>
      <c r="B213" s="31" t="s">
        <v>282</v>
      </c>
      <c r="C213" s="7" t="s">
        <v>232</v>
      </c>
      <c r="D213" s="28" t="s">
        <v>152</v>
      </c>
      <c r="E213" s="36">
        <v>0</v>
      </c>
      <c r="F213" s="36">
        <v>0</v>
      </c>
      <c r="G213" s="36">
        <v>1.41</v>
      </c>
      <c r="H213" s="36">
        <v>0</v>
      </c>
      <c r="I213" s="36">
        <v>0</v>
      </c>
      <c r="J213" s="36">
        <v>0</v>
      </c>
      <c r="K213" s="36">
        <v>0</v>
      </c>
      <c r="L213" s="39">
        <v>43852</v>
      </c>
      <c r="M213" s="36">
        <v>0</v>
      </c>
      <c r="N213" s="36">
        <v>0</v>
      </c>
      <c r="O213" s="36">
        <v>1.41</v>
      </c>
      <c r="P213" s="36">
        <v>0</v>
      </c>
      <c r="Q213" s="36">
        <v>0</v>
      </c>
      <c r="R213" s="36">
        <v>0</v>
      </c>
      <c r="S213" s="36">
        <v>0</v>
      </c>
      <c r="T213" s="36">
        <f t="shared" si="23"/>
        <v>0</v>
      </c>
      <c r="U213" s="36">
        <f t="shared" si="24"/>
        <v>0</v>
      </c>
      <c r="V213" s="36">
        <f t="shared" si="25"/>
        <v>0</v>
      </c>
      <c r="W213" s="36">
        <f t="shared" si="26"/>
        <v>0</v>
      </c>
      <c r="X213" s="36">
        <f t="shared" si="27"/>
        <v>0</v>
      </c>
      <c r="Y213" s="36">
        <f t="shared" si="28"/>
        <v>0</v>
      </c>
      <c r="Z213" s="36">
        <f t="shared" si="22"/>
        <v>0</v>
      </c>
      <c r="AA213" s="37" t="s">
        <v>154</v>
      </c>
    </row>
    <row r="214" spans="1:27" s="19" customFormat="1" ht="12">
      <c r="A214" s="2"/>
      <c r="B214" s="8" t="s">
        <v>91</v>
      </c>
      <c r="C214" s="7"/>
      <c r="D214" s="28" t="s">
        <v>152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9" t="s">
        <v>152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f t="shared" si="23"/>
        <v>0</v>
      </c>
      <c r="U214" s="36">
        <f t="shared" si="24"/>
        <v>0</v>
      </c>
      <c r="V214" s="36">
        <f t="shared" si="25"/>
        <v>0</v>
      </c>
      <c r="W214" s="36">
        <f t="shared" si="26"/>
        <v>0</v>
      </c>
      <c r="X214" s="36">
        <f t="shared" si="27"/>
        <v>0</v>
      </c>
      <c r="Y214" s="36">
        <f t="shared" si="28"/>
        <v>0</v>
      </c>
      <c r="Z214" s="36">
        <f t="shared" si="22"/>
        <v>0</v>
      </c>
      <c r="AA214" s="37"/>
    </row>
    <row r="215" spans="1:27" s="19" customFormat="1" ht="24">
      <c r="A215" s="2"/>
      <c r="B215" s="31" t="s">
        <v>283</v>
      </c>
      <c r="C215" s="7" t="s">
        <v>232</v>
      </c>
      <c r="D215" s="28" t="s">
        <v>152</v>
      </c>
      <c r="E215" s="36">
        <v>0</v>
      </c>
      <c r="F215" s="36">
        <v>0</v>
      </c>
      <c r="G215" s="36">
        <v>1.4</v>
      </c>
      <c r="H215" s="36">
        <v>0</v>
      </c>
      <c r="I215" s="36">
        <v>0</v>
      </c>
      <c r="J215" s="36">
        <v>0</v>
      </c>
      <c r="K215" s="36">
        <v>0</v>
      </c>
      <c r="L215" s="39">
        <v>43852</v>
      </c>
      <c r="M215" s="36">
        <v>0</v>
      </c>
      <c r="N215" s="36">
        <v>0</v>
      </c>
      <c r="O215" s="36">
        <v>1.57</v>
      </c>
      <c r="P215" s="36">
        <v>0</v>
      </c>
      <c r="Q215" s="36">
        <v>0</v>
      </c>
      <c r="R215" s="36">
        <v>0</v>
      </c>
      <c r="S215" s="36">
        <v>0</v>
      </c>
      <c r="T215" s="36">
        <f t="shared" si="23"/>
        <v>0</v>
      </c>
      <c r="U215" s="36">
        <f t="shared" si="24"/>
        <v>0</v>
      </c>
      <c r="V215" s="36">
        <f t="shared" si="25"/>
        <v>0.17000000000000015</v>
      </c>
      <c r="W215" s="36">
        <f t="shared" si="26"/>
        <v>0</v>
      </c>
      <c r="X215" s="36">
        <f t="shared" si="27"/>
        <v>0</v>
      </c>
      <c r="Y215" s="36">
        <f t="shared" si="28"/>
        <v>0</v>
      </c>
      <c r="Z215" s="36">
        <f t="shared" si="22"/>
        <v>0</v>
      </c>
      <c r="AA215" s="37"/>
    </row>
    <row r="216" spans="1:27" s="19" customFormat="1" ht="24">
      <c r="A216" s="2"/>
      <c r="B216" s="33" t="s">
        <v>284</v>
      </c>
      <c r="C216" s="7" t="s">
        <v>232</v>
      </c>
      <c r="D216" s="28" t="s">
        <v>152</v>
      </c>
      <c r="E216" s="36">
        <v>0</v>
      </c>
      <c r="F216" s="36">
        <v>0</v>
      </c>
      <c r="G216" s="36">
        <v>0.6</v>
      </c>
      <c r="H216" s="36">
        <v>0</v>
      </c>
      <c r="I216" s="36">
        <v>0</v>
      </c>
      <c r="J216" s="36">
        <v>0</v>
      </c>
      <c r="K216" s="36">
        <v>0</v>
      </c>
      <c r="L216" s="39">
        <v>43852</v>
      </c>
      <c r="M216" s="36">
        <v>0</v>
      </c>
      <c r="N216" s="36">
        <v>0</v>
      </c>
      <c r="O216" s="36">
        <v>0.625</v>
      </c>
      <c r="P216" s="36">
        <v>0</v>
      </c>
      <c r="Q216" s="36">
        <v>0</v>
      </c>
      <c r="R216" s="36">
        <v>0</v>
      </c>
      <c r="S216" s="36">
        <v>0</v>
      </c>
      <c r="T216" s="36">
        <f t="shared" si="23"/>
        <v>0</v>
      </c>
      <c r="U216" s="36">
        <f t="shared" si="24"/>
        <v>0</v>
      </c>
      <c r="V216" s="36">
        <f t="shared" si="25"/>
        <v>0.025000000000000022</v>
      </c>
      <c r="W216" s="36">
        <f t="shared" si="26"/>
        <v>0</v>
      </c>
      <c r="X216" s="36">
        <f t="shared" si="27"/>
        <v>0</v>
      </c>
      <c r="Y216" s="36">
        <f t="shared" si="28"/>
        <v>0</v>
      </c>
      <c r="Z216" s="36">
        <f t="shared" si="22"/>
        <v>0</v>
      </c>
      <c r="AA216" s="37" t="s">
        <v>154</v>
      </c>
    </row>
    <row r="217" spans="1:27" s="19" customFormat="1" ht="22.5">
      <c r="A217" s="2"/>
      <c r="B217" s="9" t="s">
        <v>285</v>
      </c>
      <c r="C217" s="7" t="s">
        <v>232</v>
      </c>
      <c r="D217" s="28" t="s">
        <v>152</v>
      </c>
      <c r="E217" s="36">
        <v>0</v>
      </c>
      <c r="F217" s="36">
        <v>0</v>
      </c>
      <c r="G217" s="36">
        <v>0.7</v>
      </c>
      <c r="H217" s="36">
        <v>0</v>
      </c>
      <c r="I217" s="36">
        <v>0</v>
      </c>
      <c r="J217" s="36">
        <v>0</v>
      </c>
      <c r="K217" s="36">
        <v>0</v>
      </c>
      <c r="L217" s="39">
        <v>43719</v>
      </c>
      <c r="M217" s="36">
        <v>0</v>
      </c>
      <c r="N217" s="36">
        <v>0</v>
      </c>
      <c r="O217" s="36">
        <v>0.715</v>
      </c>
      <c r="P217" s="36">
        <v>0</v>
      </c>
      <c r="Q217" s="36">
        <v>0</v>
      </c>
      <c r="R217" s="36">
        <v>0</v>
      </c>
      <c r="S217" s="36">
        <v>0</v>
      </c>
      <c r="T217" s="36">
        <f t="shared" si="23"/>
        <v>0</v>
      </c>
      <c r="U217" s="36">
        <f t="shared" si="24"/>
        <v>0</v>
      </c>
      <c r="V217" s="36">
        <f t="shared" si="25"/>
        <v>0.015000000000000013</v>
      </c>
      <c r="W217" s="36">
        <f t="shared" si="26"/>
        <v>0</v>
      </c>
      <c r="X217" s="36">
        <f t="shared" si="27"/>
        <v>0</v>
      </c>
      <c r="Y217" s="36">
        <f t="shared" si="28"/>
        <v>0</v>
      </c>
      <c r="Z217" s="36">
        <f t="shared" si="22"/>
        <v>0</v>
      </c>
      <c r="AA217" s="37" t="s">
        <v>447</v>
      </c>
    </row>
    <row r="218" spans="1:27" s="19" customFormat="1" ht="22.5">
      <c r="A218" s="2"/>
      <c r="B218" s="9" t="s">
        <v>286</v>
      </c>
      <c r="C218" s="7" t="s">
        <v>232</v>
      </c>
      <c r="D218" s="28" t="s">
        <v>152</v>
      </c>
      <c r="E218" s="36">
        <v>0</v>
      </c>
      <c r="F218" s="36">
        <v>0</v>
      </c>
      <c r="G218" s="36">
        <v>1.6</v>
      </c>
      <c r="H218" s="36">
        <v>0</v>
      </c>
      <c r="I218" s="36">
        <v>0</v>
      </c>
      <c r="J218" s="36">
        <v>0</v>
      </c>
      <c r="K218" s="36">
        <v>0</v>
      </c>
      <c r="L218" s="39">
        <v>43852</v>
      </c>
      <c r="M218" s="36">
        <v>0</v>
      </c>
      <c r="N218" s="36">
        <v>0</v>
      </c>
      <c r="O218" s="36">
        <v>1.881</v>
      </c>
      <c r="P218" s="36">
        <v>0</v>
      </c>
      <c r="Q218" s="36">
        <v>0</v>
      </c>
      <c r="R218" s="36">
        <v>0</v>
      </c>
      <c r="S218" s="36">
        <v>0</v>
      </c>
      <c r="T218" s="36">
        <f t="shared" si="23"/>
        <v>0</v>
      </c>
      <c r="U218" s="36">
        <f t="shared" si="24"/>
        <v>0</v>
      </c>
      <c r="V218" s="36">
        <f t="shared" si="25"/>
        <v>0.2809999999999999</v>
      </c>
      <c r="W218" s="36">
        <f t="shared" si="26"/>
        <v>0</v>
      </c>
      <c r="X218" s="36">
        <f t="shared" si="27"/>
        <v>0</v>
      </c>
      <c r="Y218" s="36">
        <f t="shared" si="28"/>
        <v>0</v>
      </c>
      <c r="Z218" s="36">
        <f t="shared" si="22"/>
        <v>0</v>
      </c>
      <c r="AA218" s="37" t="s">
        <v>447</v>
      </c>
    </row>
    <row r="219" spans="1:27" s="19" customFormat="1" ht="12">
      <c r="A219" s="2" t="s">
        <v>105</v>
      </c>
      <c r="B219" s="10" t="s">
        <v>108</v>
      </c>
      <c r="C219" s="7" t="s">
        <v>287</v>
      </c>
      <c r="D219" s="28" t="s">
        <v>152</v>
      </c>
      <c r="E219" s="36">
        <v>0</v>
      </c>
      <c r="F219" s="36">
        <v>0</v>
      </c>
      <c r="G219" s="36">
        <v>0</v>
      </c>
      <c r="H219" s="36">
        <v>0</v>
      </c>
      <c r="I219" s="36">
        <v>6.865000000000001</v>
      </c>
      <c r="J219" s="36">
        <v>0</v>
      </c>
      <c r="K219" s="36">
        <v>0</v>
      </c>
      <c r="L219" s="39" t="s">
        <v>152</v>
      </c>
      <c r="M219" s="36">
        <v>0</v>
      </c>
      <c r="N219" s="36">
        <v>0</v>
      </c>
      <c r="O219" s="36">
        <v>0</v>
      </c>
      <c r="P219" s="36">
        <v>0</v>
      </c>
      <c r="Q219" s="36">
        <v>3.5370000000000004</v>
      </c>
      <c r="R219" s="36">
        <v>0</v>
      </c>
      <c r="S219" s="36">
        <v>0</v>
      </c>
      <c r="T219" s="36">
        <f t="shared" si="23"/>
        <v>0</v>
      </c>
      <c r="U219" s="36">
        <f t="shared" si="24"/>
        <v>0</v>
      </c>
      <c r="V219" s="36">
        <f t="shared" si="25"/>
        <v>0</v>
      </c>
      <c r="W219" s="36">
        <f t="shared" si="26"/>
        <v>0</v>
      </c>
      <c r="X219" s="36">
        <f t="shared" si="27"/>
        <v>-3.3280000000000007</v>
      </c>
      <c r="Y219" s="36">
        <f t="shared" si="28"/>
        <v>0</v>
      </c>
      <c r="Z219" s="36">
        <f t="shared" si="22"/>
        <v>0</v>
      </c>
      <c r="AA219" s="37"/>
    </row>
    <row r="220" spans="1:27" s="19" customFormat="1" ht="12">
      <c r="A220" s="2"/>
      <c r="B220" s="8" t="s">
        <v>85</v>
      </c>
      <c r="C220" s="7"/>
      <c r="D220" s="28" t="s">
        <v>152</v>
      </c>
      <c r="E220" s="36">
        <v>0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28" t="s">
        <v>152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f t="shared" si="23"/>
        <v>0</v>
      </c>
      <c r="U220" s="36">
        <f t="shared" si="24"/>
        <v>0</v>
      </c>
      <c r="V220" s="36">
        <f t="shared" si="25"/>
        <v>0</v>
      </c>
      <c r="W220" s="36">
        <f t="shared" si="26"/>
        <v>0</v>
      </c>
      <c r="X220" s="36">
        <f t="shared" si="27"/>
        <v>0</v>
      </c>
      <c r="Y220" s="36">
        <f t="shared" si="28"/>
        <v>0</v>
      </c>
      <c r="Z220" s="36">
        <f t="shared" si="22"/>
        <v>0</v>
      </c>
      <c r="AA220" s="37"/>
    </row>
    <row r="221" spans="1:27" s="19" customFormat="1" ht="24">
      <c r="A221" s="2"/>
      <c r="B221" s="9" t="s">
        <v>288</v>
      </c>
      <c r="C221" s="7" t="s">
        <v>287</v>
      </c>
      <c r="D221" s="28" t="s">
        <v>152</v>
      </c>
      <c r="E221" s="36">
        <v>0</v>
      </c>
      <c r="F221" s="36">
        <v>0</v>
      </c>
      <c r="G221" s="36">
        <v>0</v>
      </c>
      <c r="H221" s="36">
        <v>0</v>
      </c>
      <c r="I221" s="36">
        <v>0.92</v>
      </c>
      <c r="J221" s="36">
        <v>0</v>
      </c>
      <c r="K221" s="36">
        <v>0</v>
      </c>
      <c r="L221" s="28" t="s">
        <v>152</v>
      </c>
      <c r="M221" s="36">
        <v>0</v>
      </c>
      <c r="N221" s="36">
        <v>0</v>
      </c>
      <c r="O221" s="36">
        <v>0</v>
      </c>
      <c r="P221" s="36">
        <v>0</v>
      </c>
      <c r="Q221" s="36">
        <v>1</v>
      </c>
      <c r="R221" s="36">
        <v>0</v>
      </c>
      <c r="S221" s="36">
        <v>0</v>
      </c>
      <c r="T221" s="36">
        <f t="shared" si="23"/>
        <v>0</v>
      </c>
      <c r="U221" s="36">
        <f t="shared" si="24"/>
        <v>0</v>
      </c>
      <c r="V221" s="36">
        <f t="shared" si="25"/>
        <v>0</v>
      </c>
      <c r="W221" s="36">
        <f t="shared" si="26"/>
        <v>0</v>
      </c>
      <c r="X221" s="36">
        <f t="shared" si="27"/>
        <v>0.07999999999999996</v>
      </c>
      <c r="Y221" s="36">
        <f t="shared" si="28"/>
        <v>0</v>
      </c>
      <c r="Z221" s="36">
        <f t="shared" si="22"/>
        <v>0</v>
      </c>
      <c r="AA221" s="37" t="s">
        <v>448</v>
      </c>
    </row>
    <row r="222" spans="1:27" s="19" customFormat="1" ht="24">
      <c r="A222" s="2"/>
      <c r="B222" s="9" t="s">
        <v>289</v>
      </c>
      <c r="C222" s="7" t="s">
        <v>287</v>
      </c>
      <c r="D222" s="28" t="s">
        <v>152</v>
      </c>
      <c r="E222" s="36">
        <v>0</v>
      </c>
      <c r="F222" s="36">
        <v>0</v>
      </c>
      <c r="G222" s="36">
        <v>0</v>
      </c>
      <c r="H222" s="36">
        <v>0</v>
      </c>
      <c r="I222" s="36">
        <v>0.92</v>
      </c>
      <c r="J222" s="36">
        <v>0</v>
      </c>
      <c r="K222" s="36">
        <v>0</v>
      </c>
      <c r="L222" s="28" t="s">
        <v>152</v>
      </c>
      <c r="M222" s="36">
        <v>0</v>
      </c>
      <c r="N222" s="36">
        <v>0</v>
      </c>
      <c r="O222" s="36">
        <v>0</v>
      </c>
      <c r="P222" s="36">
        <v>0</v>
      </c>
      <c r="Q222" s="36">
        <v>1</v>
      </c>
      <c r="R222" s="36">
        <v>0</v>
      </c>
      <c r="S222" s="36">
        <v>0</v>
      </c>
      <c r="T222" s="36">
        <f t="shared" si="23"/>
        <v>0</v>
      </c>
      <c r="U222" s="36">
        <f t="shared" si="24"/>
        <v>0</v>
      </c>
      <c r="V222" s="36">
        <f t="shared" si="25"/>
        <v>0</v>
      </c>
      <c r="W222" s="36">
        <f t="shared" si="26"/>
        <v>0</v>
      </c>
      <c r="X222" s="36">
        <f t="shared" si="27"/>
        <v>0.07999999999999996</v>
      </c>
      <c r="Y222" s="36">
        <f t="shared" si="28"/>
        <v>0</v>
      </c>
      <c r="Z222" s="36">
        <f t="shared" si="22"/>
        <v>0</v>
      </c>
      <c r="AA222" s="37" t="s">
        <v>448</v>
      </c>
    </row>
    <row r="223" spans="1:27" s="19" customFormat="1" ht="24">
      <c r="A223" s="2"/>
      <c r="B223" s="31" t="s">
        <v>290</v>
      </c>
      <c r="C223" s="7" t="s">
        <v>287</v>
      </c>
      <c r="D223" s="28" t="s">
        <v>152</v>
      </c>
      <c r="E223" s="36">
        <v>0</v>
      </c>
      <c r="F223" s="36">
        <v>0</v>
      </c>
      <c r="G223" s="36">
        <v>0</v>
      </c>
      <c r="H223" s="36">
        <v>0</v>
      </c>
      <c r="I223" s="36">
        <v>1.8</v>
      </c>
      <c r="J223" s="36">
        <v>0</v>
      </c>
      <c r="K223" s="36">
        <v>0</v>
      </c>
      <c r="L223" s="28" t="s">
        <v>152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f t="shared" si="23"/>
        <v>0</v>
      </c>
      <c r="U223" s="36">
        <f t="shared" si="24"/>
        <v>0</v>
      </c>
      <c r="V223" s="36">
        <f t="shared" si="25"/>
        <v>0</v>
      </c>
      <c r="W223" s="36">
        <f t="shared" si="26"/>
        <v>0</v>
      </c>
      <c r="X223" s="36">
        <f t="shared" si="27"/>
        <v>-1.8</v>
      </c>
      <c r="Y223" s="36">
        <f t="shared" si="28"/>
        <v>0</v>
      </c>
      <c r="Z223" s="36">
        <f t="shared" si="22"/>
        <v>0</v>
      </c>
      <c r="AA223" s="37" t="s">
        <v>449</v>
      </c>
    </row>
    <row r="224" spans="1:27" s="19" customFormat="1" ht="12">
      <c r="A224" s="2"/>
      <c r="B224" s="8" t="s">
        <v>95</v>
      </c>
      <c r="C224" s="7"/>
      <c r="D224" s="28" t="s">
        <v>152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9" t="s">
        <v>152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f t="shared" si="23"/>
        <v>0</v>
      </c>
      <c r="U224" s="36">
        <f t="shared" si="24"/>
        <v>0</v>
      </c>
      <c r="V224" s="36">
        <f t="shared" si="25"/>
        <v>0</v>
      </c>
      <c r="W224" s="36">
        <f t="shared" si="26"/>
        <v>0</v>
      </c>
      <c r="X224" s="36">
        <f t="shared" si="27"/>
        <v>0</v>
      </c>
      <c r="Y224" s="36">
        <f t="shared" si="28"/>
        <v>0</v>
      </c>
      <c r="Z224" s="36">
        <f t="shared" si="22"/>
        <v>0</v>
      </c>
      <c r="AA224" s="37"/>
    </row>
    <row r="225" spans="1:27" s="19" customFormat="1" ht="24">
      <c r="A225" s="2"/>
      <c r="B225" s="9" t="s">
        <v>291</v>
      </c>
      <c r="C225" s="7" t="s">
        <v>287</v>
      </c>
      <c r="D225" s="28" t="s">
        <v>152</v>
      </c>
      <c r="E225" s="36">
        <v>0</v>
      </c>
      <c r="F225" s="36">
        <v>0</v>
      </c>
      <c r="G225" s="36">
        <v>0</v>
      </c>
      <c r="H225" s="36">
        <v>0</v>
      </c>
      <c r="I225" s="36">
        <v>0.35</v>
      </c>
      <c r="J225" s="36">
        <v>0</v>
      </c>
      <c r="K225" s="36">
        <v>0</v>
      </c>
      <c r="L225" s="39">
        <v>43719</v>
      </c>
      <c r="M225" s="36">
        <v>0</v>
      </c>
      <c r="N225" s="36">
        <v>0</v>
      </c>
      <c r="O225" s="36">
        <v>0</v>
      </c>
      <c r="P225" s="36">
        <v>0</v>
      </c>
      <c r="Q225" s="36">
        <v>0.305</v>
      </c>
      <c r="R225" s="36">
        <v>0</v>
      </c>
      <c r="S225" s="36">
        <v>0</v>
      </c>
      <c r="T225" s="36">
        <f t="shared" si="23"/>
        <v>0</v>
      </c>
      <c r="U225" s="36">
        <f t="shared" si="24"/>
        <v>0</v>
      </c>
      <c r="V225" s="36">
        <f t="shared" si="25"/>
        <v>0</v>
      </c>
      <c r="W225" s="36">
        <f t="shared" si="26"/>
        <v>0</v>
      </c>
      <c r="X225" s="36">
        <f t="shared" si="27"/>
        <v>-0.044999999999999984</v>
      </c>
      <c r="Y225" s="36">
        <f t="shared" si="28"/>
        <v>0</v>
      </c>
      <c r="Z225" s="36">
        <f t="shared" si="22"/>
        <v>0</v>
      </c>
      <c r="AA225" s="37" t="s">
        <v>450</v>
      </c>
    </row>
    <row r="226" spans="1:27" s="19" customFormat="1" ht="24">
      <c r="A226" s="2"/>
      <c r="B226" s="9" t="s">
        <v>292</v>
      </c>
      <c r="C226" s="7" t="s">
        <v>287</v>
      </c>
      <c r="D226" s="28" t="s">
        <v>152</v>
      </c>
      <c r="E226" s="36">
        <v>0</v>
      </c>
      <c r="F226" s="36">
        <v>0</v>
      </c>
      <c r="G226" s="36">
        <v>0</v>
      </c>
      <c r="H226" s="36">
        <v>0</v>
      </c>
      <c r="I226" s="36">
        <v>0.33</v>
      </c>
      <c r="J226" s="36">
        <v>0</v>
      </c>
      <c r="K226" s="36">
        <v>0</v>
      </c>
      <c r="L226" s="39">
        <v>43719</v>
      </c>
      <c r="M226" s="36">
        <v>0</v>
      </c>
      <c r="N226" s="36">
        <v>0</v>
      </c>
      <c r="O226" s="36">
        <v>0</v>
      </c>
      <c r="P226" s="36">
        <v>0</v>
      </c>
      <c r="Q226" s="36">
        <v>0.295</v>
      </c>
      <c r="R226" s="36">
        <v>0</v>
      </c>
      <c r="S226" s="36">
        <v>0</v>
      </c>
      <c r="T226" s="36">
        <f t="shared" si="23"/>
        <v>0</v>
      </c>
      <c r="U226" s="36">
        <f t="shared" si="24"/>
        <v>0</v>
      </c>
      <c r="V226" s="36">
        <f t="shared" si="25"/>
        <v>0</v>
      </c>
      <c r="W226" s="36">
        <f t="shared" si="26"/>
        <v>0</v>
      </c>
      <c r="X226" s="36">
        <f t="shared" si="27"/>
        <v>-0.03500000000000003</v>
      </c>
      <c r="Y226" s="36">
        <f t="shared" si="28"/>
        <v>0</v>
      </c>
      <c r="Z226" s="36">
        <f t="shared" si="22"/>
        <v>0</v>
      </c>
      <c r="AA226" s="37" t="s">
        <v>450</v>
      </c>
    </row>
    <row r="227" spans="1:27" s="19" customFormat="1" ht="24">
      <c r="A227" s="2"/>
      <c r="B227" s="9" t="s">
        <v>293</v>
      </c>
      <c r="C227" s="7" t="s">
        <v>287</v>
      </c>
      <c r="D227" s="28" t="s">
        <v>152</v>
      </c>
      <c r="E227" s="36">
        <v>0</v>
      </c>
      <c r="F227" s="36">
        <v>0</v>
      </c>
      <c r="G227" s="36">
        <v>0</v>
      </c>
      <c r="H227" s="36">
        <v>0</v>
      </c>
      <c r="I227" s="36">
        <v>0.33</v>
      </c>
      <c r="J227" s="36">
        <v>0</v>
      </c>
      <c r="K227" s="36">
        <v>0</v>
      </c>
      <c r="L227" s="39">
        <v>43719</v>
      </c>
      <c r="M227" s="36">
        <v>0</v>
      </c>
      <c r="N227" s="36">
        <v>0</v>
      </c>
      <c r="O227" s="36">
        <v>0</v>
      </c>
      <c r="P227" s="36">
        <v>0</v>
      </c>
      <c r="Q227" s="36">
        <v>0.295</v>
      </c>
      <c r="R227" s="36">
        <v>0</v>
      </c>
      <c r="S227" s="36">
        <v>0</v>
      </c>
      <c r="T227" s="36">
        <f t="shared" si="23"/>
        <v>0</v>
      </c>
      <c r="U227" s="36">
        <f t="shared" si="24"/>
        <v>0</v>
      </c>
      <c r="V227" s="36">
        <f t="shared" si="25"/>
        <v>0</v>
      </c>
      <c r="W227" s="36">
        <f t="shared" si="26"/>
        <v>0</v>
      </c>
      <c r="X227" s="36">
        <f t="shared" si="27"/>
        <v>-0.03500000000000003</v>
      </c>
      <c r="Y227" s="36">
        <f t="shared" si="28"/>
        <v>0</v>
      </c>
      <c r="Z227" s="36">
        <f t="shared" si="22"/>
        <v>0</v>
      </c>
      <c r="AA227" s="37" t="s">
        <v>450</v>
      </c>
    </row>
    <row r="228" spans="1:27" s="19" customFormat="1" ht="12">
      <c r="A228" s="2"/>
      <c r="B228" s="8" t="s">
        <v>96</v>
      </c>
      <c r="C228" s="7"/>
      <c r="D228" s="28" t="s">
        <v>152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28" t="s">
        <v>152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f t="shared" si="23"/>
        <v>0</v>
      </c>
      <c r="U228" s="36">
        <f t="shared" si="24"/>
        <v>0</v>
      </c>
      <c r="V228" s="36">
        <f t="shared" si="25"/>
        <v>0</v>
      </c>
      <c r="W228" s="36">
        <f t="shared" si="26"/>
        <v>0</v>
      </c>
      <c r="X228" s="36">
        <f t="shared" si="27"/>
        <v>0</v>
      </c>
      <c r="Y228" s="36">
        <f t="shared" si="28"/>
        <v>0</v>
      </c>
      <c r="Z228" s="36">
        <f t="shared" si="22"/>
        <v>0</v>
      </c>
      <c r="AA228" s="37"/>
    </row>
    <row r="229" spans="1:27" s="19" customFormat="1" ht="24">
      <c r="A229" s="2"/>
      <c r="B229" s="9" t="s">
        <v>294</v>
      </c>
      <c r="C229" s="7" t="s">
        <v>287</v>
      </c>
      <c r="D229" s="28" t="s">
        <v>152</v>
      </c>
      <c r="E229" s="36">
        <v>0</v>
      </c>
      <c r="F229" s="36">
        <v>0</v>
      </c>
      <c r="G229" s="36">
        <v>0</v>
      </c>
      <c r="H229" s="36">
        <v>0</v>
      </c>
      <c r="I229" s="36">
        <v>0.4</v>
      </c>
      <c r="J229" s="36">
        <v>0</v>
      </c>
      <c r="K229" s="36">
        <v>0</v>
      </c>
      <c r="L229" s="39" t="s">
        <v>152</v>
      </c>
      <c r="M229" s="36">
        <v>0</v>
      </c>
      <c r="N229" s="36">
        <v>0</v>
      </c>
      <c r="O229" s="36">
        <v>0</v>
      </c>
      <c r="P229" s="36">
        <v>0</v>
      </c>
      <c r="Q229" s="36">
        <v>0.306</v>
      </c>
      <c r="R229" s="36">
        <v>0</v>
      </c>
      <c r="S229" s="36">
        <v>0</v>
      </c>
      <c r="T229" s="36">
        <f t="shared" si="23"/>
        <v>0</v>
      </c>
      <c r="U229" s="36">
        <f t="shared" si="24"/>
        <v>0</v>
      </c>
      <c r="V229" s="36">
        <f t="shared" si="25"/>
        <v>0</v>
      </c>
      <c r="W229" s="36">
        <f t="shared" si="26"/>
        <v>0</v>
      </c>
      <c r="X229" s="36">
        <f t="shared" si="27"/>
        <v>-0.09400000000000003</v>
      </c>
      <c r="Y229" s="36">
        <f t="shared" si="28"/>
        <v>0</v>
      </c>
      <c r="Z229" s="36">
        <f t="shared" si="22"/>
        <v>0</v>
      </c>
      <c r="AA229" s="37" t="s">
        <v>451</v>
      </c>
    </row>
    <row r="230" spans="1:27" s="19" customFormat="1" ht="24">
      <c r="A230" s="2"/>
      <c r="B230" s="9" t="s">
        <v>295</v>
      </c>
      <c r="C230" s="7" t="s">
        <v>287</v>
      </c>
      <c r="D230" s="28" t="s">
        <v>152</v>
      </c>
      <c r="E230" s="36">
        <v>0</v>
      </c>
      <c r="F230" s="36">
        <v>0</v>
      </c>
      <c r="G230" s="36">
        <v>0</v>
      </c>
      <c r="H230" s="36">
        <v>0</v>
      </c>
      <c r="I230" s="36">
        <v>0.2</v>
      </c>
      <c r="J230" s="36">
        <v>0</v>
      </c>
      <c r="K230" s="36">
        <v>0</v>
      </c>
      <c r="L230" s="39" t="s">
        <v>152</v>
      </c>
      <c r="M230" s="36">
        <v>0</v>
      </c>
      <c r="N230" s="36">
        <v>0</v>
      </c>
      <c r="O230" s="36">
        <v>0</v>
      </c>
      <c r="P230" s="36">
        <v>0</v>
      </c>
      <c r="Q230" s="36">
        <v>0.156</v>
      </c>
      <c r="R230" s="36">
        <v>0</v>
      </c>
      <c r="S230" s="36">
        <v>0</v>
      </c>
      <c r="T230" s="36">
        <f t="shared" si="23"/>
        <v>0</v>
      </c>
      <c r="U230" s="36">
        <f t="shared" si="24"/>
        <v>0</v>
      </c>
      <c r="V230" s="36">
        <f t="shared" si="25"/>
        <v>0</v>
      </c>
      <c r="W230" s="36">
        <f t="shared" si="26"/>
        <v>0</v>
      </c>
      <c r="X230" s="36">
        <f t="shared" si="27"/>
        <v>-0.04400000000000001</v>
      </c>
      <c r="Y230" s="36">
        <f t="shared" si="28"/>
        <v>0</v>
      </c>
      <c r="Z230" s="36">
        <f t="shared" si="22"/>
        <v>0</v>
      </c>
      <c r="AA230" s="37" t="s">
        <v>451</v>
      </c>
    </row>
    <row r="231" spans="1:27" s="19" customFormat="1" ht="24">
      <c r="A231" s="2"/>
      <c r="B231" s="31" t="s">
        <v>296</v>
      </c>
      <c r="C231" s="7" t="s">
        <v>287</v>
      </c>
      <c r="D231" s="28" t="s">
        <v>152</v>
      </c>
      <c r="E231" s="36">
        <v>0</v>
      </c>
      <c r="F231" s="36">
        <v>0</v>
      </c>
      <c r="G231" s="36">
        <v>0</v>
      </c>
      <c r="H231" s="36">
        <v>0</v>
      </c>
      <c r="I231" s="36">
        <v>0.73</v>
      </c>
      <c r="J231" s="36">
        <v>0</v>
      </c>
      <c r="K231" s="36">
        <v>0</v>
      </c>
      <c r="L231" s="39" t="s">
        <v>152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f t="shared" si="23"/>
        <v>0</v>
      </c>
      <c r="U231" s="36">
        <f t="shared" si="24"/>
        <v>0</v>
      </c>
      <c r="V231" s="36">
        <f t="shared" si="25"/>
        <v>0</v>
      </c>
      <c r="W231" s="36">
        <f t="shared" si="26"/>
        <v>0</v>
      </c>
      <c r="X231" s="36">
        <f t="shared" si="27"/>
        <v>-0.73</v>
      </c>
      <c r="Y231" s="36">
        <f t="shared" si="28"/>
        <v>0</v>
      </c>
      <c r="Z231" s="36">
        <f t="shared" si="22"/>
        <v>0</v>
      </c>
      <c r="AA231" s="37" t="s">
        <v>449</v>
      </c>
    </row>
    <row r="232" spans="1:27" s="19" customFormat="1" ht="24">
      <c r="A232" s="2"/>
      <c r="B232" s="31" t="s">
        <v>297</v>
      </c>
      <c r="C232" s="7" t="s">
        <v>287</v>
      </c>
      <c r="D232" s="28" t="s">
        <v>152</v>
      </c>
      <c r="E232" s="36">
        <v>0</v>
      </c>
      <c r="F232" s="36">
        <v>0</v>
      </c>
      <c r="G232" s="36">
        <v>0</v>
      </c>
      <c r="H232" s="36">
        <v>0</v>
      </c>
      <c r="I232" s="36">
        <v>0.7</v>
      </c>
      <c r="J232" s="36">
        <v>0</v>
      </c>
      <c r="K232" s="36">
        <v>0</v>
      </c>
      <c r="L232" s="28" t="s">
        <v>152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f t="shared" si="23"/>
        <v>0</v>
      </c>
      <c r="U232" s="36">
        <f t="shared" si="24"/>
        <v>0</v>
      </c>
      <c r="V232" s="36">
        <f t="shared" si="25"/>
        <v>0</v>
      </c>
      <c r="W232" s="36">
        <f t="shared" si="26"/>
        <v>0</v>
      </c>
      <c r="X232" s="36">
        <f t="shared" si="27"/>
        <v>-0.7</v>
      </c>
      <c r="Y232" s="36">
        <f t="shared" si="28"/>
        <v>0</v>
      </c>
      <c r="Z232" s="36">
        <f t="shared" si="22"/>
        <v>0</v>
      </c>
      <c r="AA232" s="37" t="s">
        <v>449</v>
      </c>
    </row>
    <row r="233" spans="1:27" s="19" customFormat="1" ht="12">
      <c r="A233" s="2"/>
      <c r="B233" s="8" t="s">
        <v>87</v>
      </c>
      <c r="C233" s="7"/>
      <c r="D233" s="28" t="s">
        <v>152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28" t="s">
        <v>152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f t="shared" si="23"/>
        <v>0</v>
      </c>
      <c r="U233" s="36">
        <f t="shared" si="24"/>
        <v>0</v>
      </c>
      <c r="V233" s="36">
        <f t="shared" si="25"/>
        <v>0</v>
      </c>
      <c r="W233" s="36">
        <f t="shared" si="26"/>
        <v>0</v>
      </c>
      <c r="X233" s="36">
        <f t="shared" si="27"/>
        <v>0</v>
      </c>
      <c r="Y233" s="36">
        <f t="shared" si="28"/>
        <v>0</v>
      </c>
      <c r="Z233" s="36">
        <f t="shared" si="22"/>
        <v>0</v>
      </c>
      <c r="AA233" s="37"/>
    </row>
    <row r="234" spans="1:27" s="19" customFormat="1" ht="24">
      <c r="A234" s="2"/>
      <c r="B234" s="9" t="s">
        <v>298</v>
      </c>
      <c r="C234" s="7" t="s">
        <v>287</v>
      </c>
      <c r="D234" s="28" t="s">
        <v>152</v>
      </c>
      <c r="E234" s="36">
        <v>0</v>
      </c>
      <c r="F234" s="36">
        <v>0</v>
      </c>
      <c r="G234" s="36">
        <v>0</v>
      </c>
      <c r="H234" s="36">
        <v>0</v>
      </c>
      <c r="I234" s="36">
        <v>0.075</v>
      </c>
      <c r="J234" s="36">
        <v>0</v>
      </c>
      <c r="K234" s="36">
        <v>0</v>
      </c>
      <c r="L234" s="39" t="s">
        <v>152</v>
      </c>
      <c r="M234" s="36">
        <v>0</v>
      </c>
      <c r="N234" s="36">
        <v>0</v>
      </c>
      <c r="O234" s="36">
        <v>0</v>
      </c>
      <c r="P234" s="36">
        <v>0</v>
      </c>
      <c r="Q234" s="36">
        <v>0.1</v>
      </c>
      <c r="R234" s="36">
        <v>0</v>
      </c>
      <c r="S234" s="36">
        <v>0</v>
      </c>
      <c r="T234" s="36">
        <f t="shared" si="23"/>
        <v>0</v>
      </c>
      <c r="U234" s="36">
        <f t="shared" si="24"/>
        <v>0</v>
      </c>
      <c r="V234" s="36">
        <f t="shared" si="25"/>
        <v>0</v>
      </c>
      <c r="W234" s="36">
        <f t="shared" si="26"/>
        <v>0</v>
      </c>
      <c r="X234" s="36">
        <f t="shared" si="27"/>
        <v>0.02500000000000001</v>
      </c>
      <c r="Y234" s="36">
        <f t="shared" si="28"/>
        <v>0</v>
      </c>
      <c r="Z234" s="36">
        <f t="shared" si="22"/>
        <v>0</v>
      </c>
      <c r="AA234" s="37" t="s">
        <v>450</v>
      </c>
    </row>
    <row r="235" spans="1:27" s="19" customFormat="1" ht="12">
      <c r="A235" s="2"/>
      <c r="B235" s="8" t="s">
        <v>89</v>
      </c>
      <c r="C235" s="7"/>
      <c r="D235" s="28" t="s">
        <v>152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28" t="s">
        <v>152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f t="shared" si="23"/>
        <v>0</v>
      </c>
      <c r="U235" s="36">
        <f t="shared" si="24"/>
        <v>0</v>
      </c>
      <c r="V235" s="36">
        <f t="shared" si="25"/>
        <v>0</v>
      </c>
      <c r="W235" s="36">
        <f t="shared" si="26"/>
        <v>0</v>
      </c>
      <c r="X235" s="36">
        <f t="shared" si="27"/>
        <v>0</v>
      </c>
      <c r="Y235" s="36">
        <f t="shared" si="28"/>
        <v>0</v>
      </c>
      <c r="Z235" s="36">
        <f t="shared" si="22"/>
        <v>0</v>
      </c>
      <c r="AA235" s="37"/>
    </row>
    <row r="236" spans="1:27" s="19" customFormat="1" ht="36">
      <c r="A236" s="2"/>
      <c r="B236" s="31" t="s">
        <v>299</v>
      </c>
      <c r="C236" s="7" t="s">
        <v>287</v>
      </c>
      <c r="D236" s="28" t="s">
        <v>152</v>
      </c>
      <c r="E236" s="36">
        <v>0</v>
      </c>
      <c r="F236" s="36">
        <v>0</v>
      </c>
      <c r="G236" s="36">
        <v>0</v>
      </c>
      <c r="H236" s="36">
        <v>0</v>
      </c>
      <c r="I236" s="36">
        <v>0.07</v>
      </c>
      <c r="J236" s="36">
        <v>0</v>
      </c>
      <c r="K236" s="36">
        <v>0</v>
      </c>
      <c r="L236" s="39" t="s">
        <v>152</v>
      </c>
      <c r="M236" s="36">
        <v>0</v>
      </c>
      <c r="N236" s="36">
        <v>0</v>
      </c>
      <c r="O236" s="36">
        <v>0</v>
      </c>
      <c r="P236" s="36">
        <v>0</v>
      </c>
      <c r="Q236" s="36">
        <v>0.04</v>
      </c>
      <c r="R236" s="36">
        <v>0</v>
      </c>
      <c r="S236" s="36">
        <v>0</v>
      </c>
      <c r="T236" s="36">
        <f t="shared" si="23"/>
        <v>0</v>
      </c>
      <c r="U236" s="36">
        <f t="shared" si="24"/>
        <v>0</v>
      </c>
      <c r="V236" s="36">
        <f t="shared" si="25"/>
        <v>0</v>
      </c>
      <c r="W236" s="36">
        <f t="shared" si="26"/>
        <v>0</v>
      </c>
      <c r="X236" s="36">
        <f t="shared" si="27"/>
        <v>-0.030000000000000006</v>
      </c>
      <c r="Y236" s="36">
        <f t="shared" si="28"/>
        <v>0</v>
      </c>
      <c r="Z236" s="36">
        <f t="shared" si="22"/>
        <v>0</v>
      </c>
      <c r="AA236" s="37" t="s">
        <v>450</v>
      </c>
    </row>
    <row r="237" spans="1:27" s="19" customFormat="1" ht="24">
      <c r="A237" s="2"/>
      <c r="B237" s="33" t="s">
        <v>300</v>
      </c>
      <c r="C237" s="7" t="s">
        <v>287</v>
      </c>
      <c r="D237" s="28" t="s">
        <v>152</v>
      </c>
      <c r="E237" s="36">
        <v>0</v>
      </c>
      <c r="F237" s="36">
        <v>0</v>
      </c>
      <c r="G237" s="36">
        <v>0</v>
      </c>
      <c r="H237" s="36">
        <v>0</v>
      </c>
      <c r="I237" s="36">
        <v>0.04</v>
      </c>
      <c r="J237" s="36">
        <v>0</v>
      </c>
      <c r="K237" s="36">
        <v>0</v>
      </c>
      <c r="L237" s="28" t="s">
        <v>152</v>
      </c>
      <c r="M237" s="36">
        <v>0</v>
      </c>
      <c r="N237" s="36">
        <v>0</v>
      </c>
      <c r="O237" s="36">
        <v>0</v>
      </c>
      <c r="P237" s="36">
        <v>0</v>
      </c>
      <c r="Q237" s="36">
        <v>0.04</v>
      </c>
      <c r="R237" s="36">
        <v>0</v>
      </c>
      <c r="S237" s="36">
        <v>0</v>
      </c>
      <c r="T237" s="36">
        <f t="shared" si="23"/>
        <v>0</v>
      </c>
      <c r="U237" s="36">
        <f t="shared" si="24"/>
        <v>0</v>
      </c>
      <c r="V237" s="36">
        <f t="shared" si="25"/>
        <v>0</v>
      </c>
      <c r="W237" s="36">
        <f t="shared" si="26"/>
        <v>0</v>
      </c>
      <c r="X237" s="36">
        <f t="shared" si="27"/>
        <v>0</v>
      </c>
      <c r="Y237" s="36">
        <f t="shared" si="28"/>
        <v>0</v>
      </c>
      <c r="Z237" s="36">
        <f t="shared" si="22"/>
        <v>0</v>
      </c>
      <c r="AA237" s="37" t="s">
        <v>452</v>
      </c>
    </row>
    <row r="238" spans="1:27" s="19" customFormat="1" ht="21">
      <c r="A238" s="2" t="s">
        <v>109</v>
      </c>
      <c r="B238" s="13" t="s">
        <v>110</v>
      </c>
      <c r="C238" s="4" t="s">
        <v>31</v>
      </c>
      <c r="D238" s="28" t="s">
        <v>152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4</v>
      </c>
      <c r="L238" s="39" t="s">
        <v>152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f t="shared" si="23"/>
        <v>0</v>
      </c>
      <c r="U238" s="36">
        <f t="shared" si="24"/>
        <v>0</v>
      </c>
      <c r="V238" s="36">
        <f t="shared" si="25"/>
        <v>0</v>
      </c>
      <c r="W238" s="36">
        <f t="shared" si="26"/>
        <v>0</v>
      </c>
      <c r="X238" s="36">
        <f t="shared" si="27"/>
        <v>0</v>
      </c>
      <c r="Y238" s="36">
        <f t="shared" si="28"/>
        <v>0</v>
      </c>
      <c r="Z238" s="36">
        <f t="shared" si="22"/>
        <v>-4</v>
      </c>
      <c r="AA238" s="37"/>
    </row>
    <row r="239" spans="1:27" s="19" customFormat="1" ht="21.75">
      <c r="A239" s="2" t="s">
        <v>109</v>
      </c>
      <c r="B239" s="14" t="s">
        <v>111</v>
      </c>
      <c r="C239" s="7" t="s">
        <v>301</v>
      </c>
      <c r="D239" s="28" t="s">
        <v>152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4</v>
      </c>
      <c r="L239" s="28" t="s">
        <v>152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f t="shared" si="23"/>
        <v>0</v>
      </c>
      <c r="U239" s="36">
        <f t="shared" si="24"/>
        <v>0</v>
      </c>
      <c r="V239" s="36">
        <f t="shared" si="25"/>
        <v>0</v>
      </c>
      <c r="W239" s="36">
        <f t="shared" si="26"/>
        <v>0</v>
      </c>
      <c r="X239" s="36">
        <f t="shared" si="27"/>
        <v>0</v>
      </c>
      <c r="Y239" s="36">
        <f t="shared" si="28"/>
        <v>0</v>
      </c>
      <c r="Z239" s="36">
        <f t="shared" si="22"/>
        <v>-4</v>
      </c>
      <c r="AA239" s="37"/>
    </row>
    <row r="240" spans="1:27" s="19" customFormat="1" ht="12">
      <c r="A240" s="2"/>
      <c r="B240" s="8" t="s">
        <v>87</v>
      </c>
      <c r="C240" s="7"/>
      <c r="D240" s="28" t="s">
        <v>152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9" t="s">
        <v>152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f t="shared" si="23"/>
        <v>0</v>
      </c>
      <c r="U240" s="36">
        <f t="shared" si="24"/>
        <v>0</v>
      </c>
      <c r="V240" s="36">
        <f t="shared" si="25"/>
        <v>0</v>
      </c>
      <c r="W240" s="36">
        <f t="shared" si="26"/>
        <v>0</v>
      </c>
      <c r="X240" s="36">
        <f t="shared" si="27"/>
        <v>0</v>
      </c>
      <c r="Y240" s="36">
        <f t="shared" si="28"/>
        <v>0</v>
      </c>
      <c r="Z240" s="36">
        <f t="shared" si="22"/>
        <v>0</v>
      </c>
      <c r="AA240" s="37"/>
    </row>
    <row r="241" spans="1:27" s="19" customFormat="1" ht="36">
      <c r="A241" s="2"/>
      <c r="B241" s="31" t="s">
        <v>302</v>
      </c>
      <c r="C241" s="7" t="s">
        <v>301</v>
      </c>
      <c r="D241" s="28" t="s">
        <v>152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1</v>
      </c>
      <c r="L241" s="39" t="s">
        <v>152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f t="shared" si="23"/>
        <v>0</v>
      </c>
      <c r="U241" s="36">
        <f t="shared" si="24"/>
        <v>0</v>
      </c>
      <c r="V241" s="36">
        <f t="shared" si="25"/>
        <v>0</v>
      </c>
      <c r="W241" s="36">
        <f t="shared" si="26"/>
        <v>0</v>
      </c>
      <c r="X241" s="36">
        <f t="shared" si="27"/>
        <v>0</v>
      </c>
      <c r="Y241" s="36">
        <f t="shared" si="28"/>
        <v>0</v>
      </c>
      <c r="Z241" s="36">
        <f t="shared" si="22"/>
        <v>-1</v>
      </c>
      <c r="AA241" s="37" t="s">
        <v>439</v>
      </c>
    </row>
    <row r="242" spans="1:27" s="19" customFormat="1" ht="12">
      <c r="A242" s="2"/>
      <c r="B242" s="8" t="s">
        <v>99</v>
      </c>
      <c r="C242" s="7"/>
      <c r="D242" s="28" t="s">
        <v>152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9" t="s">
        <v>152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f t="shared" si="23"/>
        <v>0</v>
      </c>
      <c r="U242" s="36">
        <f t="shared" si="24"/>
        <v>0</v>
      </c>
      <c r="V242" s="36">
        <f t="shared" si="25"/>
        <v>0</v>
      </c>
      <c r="W242" s="36">
        <f t="shared" si="26"/>
        <v>0</v>
      </c>
      <c r="X242" s="36">
        <f t="shared" si="27"/>
        <v>0</v>
      </c>
      <c r="Y242" s="36">
        <f t="shared" si="28"/>
        <v>0</v>
      </c>
      <c r="Z242" s="36">
        <f t="shared" si="22"/>
        <v>0</v>
      </c>
      <c r="AA242" s="37"/>
    </row>
    <row r="243" spans="1:27" s="19" customFormat="1" ht="48">
      <c r="A243" s="2"/>
      <c r="B243" s="31" t="s">
        <v>303</v>
      </c>
      <c r="C243" s="7" t="s">
        <v>301</v>
      </c>
      <c r="D243" s="28" t="s">
        <v>152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1</v>
      </c>
      <c r="L243" s="39" t="s">
        <v>152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f t="shared" si="23"/>
        <v>0</v>
      </c>
      <c r="U243" s="36">
        <f t="shared" si="24"/>
        <v>0</v>
      </c>
      <c r="V243" s="36">
        <f t="shared" si="25"/>
        <v>0</v>
      </c>
      <c r="W243" s="36">
        <f t="shared" si="26"/>
        <v>0</v>
      </c>
      <c r="X243" s="36">
        <f t="shared" si="27"/>
        <v>0</v>
      </c>
      <c r="Y243" s="36">
        <f t="shared" si="28"/>
        <v>0</v>
      </c>
      <c r="Z243" s="36">
        <f t="shared" si="22"/>
        <v>-1</v>
      </c>
      <c r="AA243" s="37" t="s">
        <v>439</v>
      </c>
    </row>
    <row r="244" spans="1:27" s="19" customFormat="1" ht="12">
      <c r="A244" s="2"/>
      <c r="B244" s="8" t="s">
        <v>88</v>
      </c>
      <c r="C244" s="7"/>
      <c r="D244" s="28" t="s">
        <v>152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9" t="s">
        <v>152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0</v>
      </c>
      <c r="T244" s="36">
        <f t="shared" si="23"/>
        <v>0</v>
      </c>
      <c r="U244" s="36">
        <f t="shared" si="24"/>
        <v>0</v>
      </c>
      <c r="V244" s="36">
        <f t="shared" si="25"/>
        <v>0</v>
      </c>
      <c r="W244" s="36">
        <f t="shared" si="26"/>
        <v>0</v>
      </c>
      <c r="X244" s="36">
        <f t="shared" si="27"/>
        <v>0</v>
      </c>
      <c r="Y244" s="36">
        <f t="shared" si="28"/>
        <v>0</v>
      </c>
      <c r="Z244" s="36">
        <f t="shared" si="22"/>
        <v>0</v>
      </c>
      <c r="AA244" s="37"/>
    </row>
    <row r="245" spans="1:27" s="19" customFormat="1" ht="36">
      <c r="A245" s="2"/>
      <c r="B245" s="31" t="s">
        <v>304</v>
      </c>
      <c r="C245" s="7" t="s">
        <v>301</v>
      </c>
      <c r="D245" s="28" t="s">
        <v>152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1</v>
      </c>
      <c r="L245" s="28" t="s">
        <v>152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f t="shared" si="23"/>
        <v>0</v>
      </c>
      <c r="U245" s="36">
        <f t="shared" si="24"/>
        <v>0</v>
      </c>
      <c r="V245" s="36">
        <f t="shared" si="25"/>
        <v>0</v>
      </c>
      <c r="W245" s="36">
        <f t="shared" si="26"/>
        <v>0</v>
      </c>
      <c r="X245" s="36">
        <f t="shared" si="27"/>
        <v>0</v>
      </c>
      <c r="Y245" s="36">
        <f t="shared" si="28"/>
        <v>0</v>
      </c>
      <c r="Z245" s="36">
        <f t="shared" si="22"/>
        <v>-1</v>
      </c>
      <c r="AA245" s="37" t="s">
        <v>439</v>
      </c>
    </row>
    <row r="246" spans="1:27" s="19" customFormat="1" ht="12">
      <c r="A246" s="2"/>
      <c r="B246" s="8" t="s">
        <v>91</v>
      </c>
      <c r="C246" s="7"/>
      <c r="D246" s="28" t="s">
        <v>152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28" t="s">
        <v>152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f t="shared" si="23"/>
        <v>0</v>
      </c>
      <c r="U246" s="36">
        <f t="shared" si="24"/>
        <v>0</v>
      </c>
      <c r="V246" s="36">
        <f t="shared" si="25"/>
        <v>0</v>
      </c>
      <c r="W246" s="36">
        <f t="shared" si="26"/>
        <v>0</v>
      </c>
      <c r="X246" s="36">
        <f t="shared" si="27"/>
        <v>0</v>
      </c>
      <c r="Y246" s="36">
        <f t="shared" si="28"/>
        <v>0</v>
      </c>
      <c r="Z246" s="36">
        <f t="shared" si="22"/>
        <v>0</v>
      </c>
      <c r="AA246" s="37"/>
    </row>
    <row r="247" spans="1:27" s="19" customFormat="1" ht="36">
      <c r="A247" s="2"/>
      <c r="B247" s="31" t="s">
        <v>305</v>
      </c>
      <c r="C247" s="7" t="s">
        <v>301</v>
      </c>
      <c r="D247" s="28" t="s">
        <v>152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1</v>
      </c>
      <c r="L247" s="28" t="s">
        <v>152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f t="shared" si="23"/>
        <v>0</v>
      </c>
      <c r="U247" s="36">
        <f t="shared" si="24"/>
        <v>0</v>
      </c>
      <c r="V247" s="36">
        <f t="shared" si="25"/>
        <v>0</v>
      </c>
      <c r="W247" s="36">
        <f t="shared" si="26"/>
        <v>0</v>
      </c>
      <c r="X247" s="36">
        <f t="shared" si="27"/>
        <v>0</v>
      </c>
      <c r="Y247" s="36">
        <f t="shared" si="28"/>
        <v>0</v>
      </c>
      <c r="Z247" s="36">
        <f t="shared" si="22"/>
        <v>-1</v>
      </c>
      <c r="AA247" s="37" t="s">
        <v>439</v>
      </c>
    </row>
    <row r="248" spans="1:27" s="19" customFormat="1" ht="21">
      <c r="A248" s="2" t="s">
        <v>112</v>
      </c>
      <c r="B248" s="13" t="s">
        <v>113</v>
      </c>
      <c r="C248" s="4"/>
      <c r="D248" s="28" t="s">
        <v>152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53</v>
      </c>
      <c r="L248" s="28" t="s">
        <v>152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51</v>
      </c>
      <c r="T248" s="36">
        <f t="shared" si="23"/>
        <v>0</v>
      </c>
      <c r="U248" s="36">
        <f t="shared" si="24"/>
        <v>0</v>
      </c>
      <c r="V248" s="36">
        <f t="shared" si="25"/>
        <v>0</v>
      </c>
      <c r="W248" s="36">
        <f t="shared" si="26"/>
        <v>0</v>
      </c>
      <c r="X248" s="36">
        <f t="shared" si="27"/>
        <v>0</v>
      </c>
      <c r="Y248" s="36">
        <f t="shared" si="28"/>
        <v>0</v>
      </c>
      <c r="Z248" s="36">
        <f t="shared" si="22"/>
        <v>-2</v>
      </c>
      <c r="AA248" s="37"/>
    </row>
    <row r="249" spans="1:27" s="19" customFormat="1" ht="21">
      <c r="A249" s="2" t="s">
        <v>114</v>
      </c>
      <c r="B249" s="13" t="s">
        <v>115</v>
      </c>
      <c r="C249" s="4"/>
      <c r="D249" s="28" t="s">
        <v>152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9" t="s">
        <v>152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f t="shared" si="23"/>
        <v>0</v>
      </c>
      <c r="U249" s="36">
        <f t="shared" si="24"/>
        <v>0</v>
      </c>
      <c r="V249" s="36">
        <f t="shared" si="25"/>
        <v>0</v>
      </c>
      <c r="W249" s="36">
        <f t="shared" si="26"/>
        <v>0</v>
      </c>
      <c r="X249" s="36">
        <f t="shared" si="27"/>
        <v>0</v>
      </c>
      <c r="Y249" s="36">
        <f t="shared" si="28"/>
        <v>0</v>
      </c>
      <c r="Z249" s="36">
        <f t="shared" si="22"/>
        <v>0</v>
      </c>
      <c r="AA249" s="37"/>
    </row>
    <row r="250" spans="1:27" s="19" customFormat="1" ht="21">
      <c r="A250" s="2" t="s">
        <v>116</v>
      </c>
      <c r="B250" s="13" t="s">
        <v>117</v>
      </c>
      <c r="C250" s="4"/>
      <c r="D250" s="28" t="s">
        <v>152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9" t="s">
        <v>152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f t="shared" si="23"/>
        <v>0</v>
      </c>
      <c r="U250" s="36">
        <f t="shared" si="24"/>
        <v>0</v>
      </c>
      <c r="V250" s="36">
        <f t="shared" si="25"/>
        <v>0</v>
      </c>
      <c r="W250" s="36">
        <f t="shared" si="26"/>
        <v>0</v>
      </c>
      <c r="X250" s="36">
        <f t="shared" si="27"/>
        <v>0</v>
      </c>
      <c r="Y250" s="36">
        <f t="shared" si="28"/>
        <v>0</v>
      </c>
      <c r="Z250" s="36">
        <f t="shared" si="22"/>
        <v>0</v>
      </c>
      <c r="AA250" s="37"/>
    </row>
    <row r="251" spans="1:27" s="19" customFormat="1" ht="21">
      <c r="A251" s="2" t="s">
        <v>118</v>
      </c>
      <c r="B251" s="13" t="s">
        <v>119</v>
      </c>
      <c r="C251" s="4"/>
      <c r="D251" s="28" t="s">
        <v>152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9" t="s">
        <v>152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f t="shared" si="23"/>
        <v>0</v>
      </c>
      <c r="U251" s="36">
        <f t="shared" si="24"/>
        <v>0</v>
      </c>
      <c r="V251" s="36">
        <f t="shared" si="25"/>
        <v>0</v>
      </c>
      <c r="W251" s="36">
        <f t="shared" si="26"/>
        <v>0</v>
      </c>
      <c r="X251" s="36">
        <f t="shared" si="27"/>
        <v>0</v>
      </c>
      <c r="Y251" s="36">
        <f t="shared" si="28"/>
        <v>0</v>
      </c>
      <c r="Z251" s="36">
        <f t="shared" si="22"/>
        <v>0</v>
      </c>
      <c r="AA251" s="37"/>
    </row>
    <row r="252" spans="1:27" s="19" customFormat="1" ht="21">
      <c r="A252" s="2" t="s">
        <v>120</v>
      </c>
      <c r="B252" s="13" t="s">
        <v>121</v>
      </c>
      <c r="C252" s="4"/>
      <c r="D252" s="28" t="s">
        <v>152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28" t="s">
        <v>152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f t="shared" si="23"/>
        <v>0</v>
      </c>
      <c r="U252" s="36">
        <f t="shared" si="24"/>
        <v>0</v>
      </c>
      <c r="V252" s="36">
        <f t="shared" si="25"/>
        <v>0</v>
      </c>
      <c r="W252" s="36">
        <f t="shared" si="26"/>
        <v>0</v>
      </c>
      <c r="X252" s="36">
        <f t="shared" si="27"/>
        <v>0</v>
      </c>
      <c r="Y252" s="36">
        <f t="shared" si="28"/>
        <v>0</v>
      </c>
      <c r="Z252" s="36">
        <f t="shared" si="22"/>
        <v>0</v>
      </c>
      <c r="AA252" s="37"/>
    </row>
    <row r="253" spans="1:27" s="19" customFormat="1" ht="21">
      <c r="A253" s="2" t="s">
        <v>122</v>
      </c>
      <c r="B253" s="13" t="s">
        <v>123</v>
      </c>
      <c r="C253" s="4" t="s">
        <v>31</v>
      </c>
      <c r="D253" s="28" t="s">
        <v>152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39</v>
      </c>
      <c r="L253" s="39" t="s">
        <v>152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39</v>
      </c>
      <c r="T253" s="36">
        <f t="shared" si="23"/>
        <v>0</v>
      </c>
      <c r="U253" s="36">
        <f t="shared" si="24"/>
        <v>0</v>
      </c>
      <c r="V253" s="36">
        <f t="shared" si="25"/>
        <v>0</v>
      </c>
      <c r="W253" s="36">
        <f t="shared" si="26"/>
        <v>0</v>
      </c>
      <c r="X253" s="36">
        <f t="shared" si="27"/>
        <v>0</v>
      </c>
      <c r="Y253" s="36">
        <f t="shared" si="28"/>
        <v>0</v>
      </c>
      <c r="Z253" s="36">
        <f t="shared" si="22"/>
        <v>0</v>
      </c>
      <c r="AA253" s="37"/>
    </row>
    <row r="254" spans="1:27" s="19" customFormat="1" ht="21.75">
      <c r="A254" s="2" t="s">
        <v>122</v>
      </c>
      <c r="B254" s="14" t="s">
        <v>124</v>
      </c>
      <c r="C254" s="7" t="s">
        <v>306</v>
      </c>
      <c r="D254" s="28" t="s">
        <v>152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39</v>
      </c>
      <c r="L254" s="39" t="s">
        <v>152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39</v>
      </c>
      <c r="T254" s="36">
        <f t="shared" si="23"/>
        <v>0</v>
      </c>
      <c r="U254" s="36">
        <f t="shared" si="24"/>
        <v>0</v>
      </c>
      <c r="V254" s="36">
        <f t="shared" si="25"/>
        <v>0</v>
      </c>
      <c r="W254" s="36">
        <f t="shared" si="26"/>
        <v>0</v>
      </c>
      <c r="X254" s="36">
        <f t="shared" si="27"/>
        <v>0</v>
      </c>
      <c r="Y254" s="36">
        <f t="shared" si="28"/>
        <v>0</v>
      </c>
      <c r="Z254" s="36">
        <f t="shared" si="22"/>
        <v>0</v>
      </c>
      <c r="AA254" s="37"/>
    </row>
    <row r="255" spans="1:27" s="19" customFormat="1" ht="12">
      <c r="A255" s="2"/>
      <c r="B255" s="8" t="s">
        <v>125</v>
      </c>
      <c r="C255" s="4"/>
      <c r="D255" s="28" t="s">
        <v>152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28" t="s">
        <v>152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f t="shared" si="23"/>
        <v>0</v>
      </c>
      <c r="U255" s="36">
        <f t="shared" si="24"/>
        <v>0</v>
      </c>
      <c r="V255" s="36">
        <f t="shared" si="25"/>
        <v>0</v>
      </c>
      <c r="W255" s="36">
        <f t="shared" si="26"/>
        <v>0</v>
      </c>
      <c r="X255" s="36">
        <f t="shared" si="27"/>
        <v>0</v>
      </c>
      <c r="Y255" s="36">
        <f t="shared" si="28"/>
        <v>0</v>
      </c>
      <c r="Z255" s="36">
        <f t="shared" si="22"/>
        <v>0</v>
      </c>
      <c r="AA255" s="37"/>
    </row>
    <row r="256" spans="1:27" s="19" customFormat="1" ht="22.5">
      <c r="A256" s="2"/>
      <c r="B256" s="9" t="s">
        <v>307</v>
      </c>
      <c r="C256" s="7" t="s">
        <v>306</v>
      </c>
      <c r="D256" s="28" t="s">
        <v>152</v>
      </c>
      <c r="E256" s="36">
        <v>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1</v>
      </c>
      <c r="L256" s="39" t="s">
        <v>152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1</v>
      </c>
      <c r="T256" s="36">
        <f t="shared" si="23"/>
        <v>0</v>
      </c>
      <c r="U256" s="36">
        <f t="shared" si="24"/>
        <v>0</v>
      </c>
      <c r="V256" s="36">
        <f t="shared" si="25"/>
        <v>0</v>
      </c>
      <c r="W256" s="36">
        <f t="shared" si="26"/>
        <v>0</v>
      </c>
      <c r="X256" s="36">
        <f t="shared" si="27"/>
        <v>0</v>
      </c>
      <c r="Y256" s="36">
        <f t="shared" si="28"/>
        <v>0</v>
      </c>
      <c r="Z256" s="36">
        <f t="shared" si="22"/>
        <v>0</v>
      </c>
      <c r="AA256" s="37"/>
    </row>
    <row r="257" spans="1:27" s="19" customFormat="1" ht="22.5">
      <c r="A257" s="2"/>
      <c r="B257" s="9" t="s">
        <v>308</v>
      </c>
      <c r="C257" s="7" t="s">
        <v>306</v>
      </c>
      <c r="D257" s="28" t="s">
        <v>152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1</v>
      </c>
      <c r="L257" s="28" t="s">
        <v>152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1</v>
      </c>
      <c r="T257" s="36">
        <f t="shared" si="23"/>
        <v>0</v>
      </c>
      <c r="U257" s="36">
        <f t="shared" si="24"/>
        <v>0</v>
      </c>
      <c r="V257" s="36">
        <f t="shared" si="25"/>
        <v>0</v>
      </c>
      <c r="W257" s="36">
        <f t="shared" si="26"/>
        <v>0</v>
      </c>
      <c r="X257" s="36">
        <f t="shared" si="27"/>
        <v>0</v>
      </c>
      <c r="Y257" s="36">
        <f t="shared" si="28"/>
        <v>0</v>
      </c>
      <c r="Z257" s="36">
        <f t="shared" si="22"/>
        <v>0</v>
      </c>
      <c r="AA257" s="37"/>
    </row>
    <row r="258" spans="1:27" s="19" customFormat="1" ht="22.5">
      <c r="A258" s="2"/>
      <c r="B258" s="9" t="s">
        <v>309</v>
      </c>
      <c r="C258" s="7" t="s">
        <v>306</v>
      </c>
      <c r="D258" s="28" t="s">
        <v>152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1</v>
      </c>
      <c r="L258" s="28" t="s">
        <v>152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1</v>
      </c>
      <c r="T258" s="36">
        <f t="shared" si="23"/>
        <v>0</v>
      </c>
      <c r="U258" s="36">
        <f t="shared" si="24"/>
        <v>0</v>
      </c>
      <c r="V258" s="36">
        <f t="shared" si="25"/>
        <v>0</v>
      </c>
      <c r="W258" s="36">
        <f t="shared" si="26"/>
        <v>0</v>
      </c>
      <c r="X258" s="36">
        <f t="shared" si="27"/>
        <v>0</v>
      </c>
      <c r="Y258" s="36">
        <f t="shared" si="28"/>
        <v>0</v>
      </c>
      <c r="Z258" s="36">
        <f t="shared" si="22"/>
        <v>0</v>
      </c>
      <c r="AA258" s="37"/>
    </row>
    <row r="259" spans="1:27" s="19" customFormat="1" ht="22.5">
      <c r="A259" s="2"/>
      <c r="B259" s="9" t="s">
        <v>310</v>
      </c>
      <c r="C259" s="7" t="s">
        <v>306</v>
      </c>
      <c r="D259" s="28" t="s">
        <v>152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1</v>
      </c>
      <c r="L259" s="28" t="s">
        <v>152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1</v>
      </c>
      <c r="T259" s="36">
        <f t="shared" si="23"/>
        <v>0</v>
      </c>
      <c r="U259" s="36">
        <f t="shared" si="24"/>
        <v>0</v>
      </c>
      <c r="V259" s="36">
        <f t="shared" si="25"/>
        <v>0</v>
      </c>
      <c r="W259" s="36">
        <f t="shared" si="26"/>
        <v>0</v>
      </c>
      <c r="X259" s="36">
        <f t="shared" si="27"/>
        <v>0</v>
      </c>
      <c r="Y259" s="36">
        <f t="shared" si="28"/>
        <v>0</v>
      </c>
      <c r="Z259" s="36">
        <f t="shared" si="22"/>
        <v>0</v>
      </c>
      <c r="AA259" s="37"/>
    </row>
    <row r="260" spans="1:27" s="19" customFormat="1" ht="24">
      <c r="A260" s="2"/>
      <c r="B260" s="9" t="s">
        <v>311</v>
      </c>
      <c r="C260" s="7" t="s">
        <v>306</v>
      </c>
      <c r="D260" s="28" t="s">
        <v>152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1</v>
      </c>
      <c r="L260" s="39" t="s">
        <v>152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1</v>
      </c>
      <c r="T260" s="36">
        <f t="shared" si="23"/>
        <v>0</v>
      </c>
      <c r="U260" s="36">
        <f t="shared" si="24"/>
        <v>0</v>
      </c>
      <c r="V260" s="36">
        <f t="shared" si="25"/>
        <v>0</v>
      </c>
      <c r="W260" s="36">
        <f t="shared" si="26"/>
        <v>0</v>
      </c>
      <c r="X260" s="36">
        <f t="shared" si="27"/>
        <v>0</v>
      </c>
      <c r="Y260" s="36">
        <f t="shared" si="28"/>
        <v>0</v>
      </c>
      <c r="Z260" s="36">
        <f t="shared" si="22"/>
        <v>0</v>
      </c>
      <c r="AA260" s="37" t="s">
        <v>453</v>
      </c>
    </row>
    <row r="261" spans="1:27" s="19" customFormat="1" ht="33.75">
      <c r="A261" s="2"/>
      <c r="B261" s="9" t="s">
        <v>312</v>
      </c>
      <c r="C261" s="7" t="s">
        <v>306</v>
      </c>
      <c r="D261" s="28" t="s">
        <v>152</v>
      </c>
      <c r="E261" s="36">
        <v>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1</v>
      </c>
      <c r="L261" s="28" t="s">
        <v>152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1</v>
      </c>
      <c r="T261" s="36">
        <f t="shared" si="23"/>
        <v>0</v>
      </c>
      <c r="U261" s="36">
        <f t="shared" si="24"/>
        <v>0</v>
      </c>
      <c r="V261" s="36">
        <f t="shared" si="25"/>
        <v>0</v>
      </c>
      <c r="W261" s="36">
        <f t="shared" si="26"/>
        <v>0</v>
      </c>
      <c r="X261" s="36">
        <f t="shared" si="27"/>
        <v>0</v>
      </c>
      <c r="Y261" s="36">
        <f t="shared" si="28"/>
        <v>0</v>
      </c>
      <c r="Z261" s="36">
        <f t="shared" si="22"/>
        <v>0</v>
      </c>
      <c r="AA261" s="37"/>
    </row>
    <row r="262" spans="1:27" s="19" customFormat="1" ht="24">
      <c r="A262" s="2"/>
      <c r="B262" s="31" t="s">
        <v>313</v>
      </c>
      <c r="C262" s="7" t="s">
        <v>306</v>
      </c>
      <c r="D262" s="28" t="s">
        <v>152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1</v>
      </c>
      <c r="L262" s="28" t="s">
        <v>152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1</v>
      </c>
      <c r="T262" s="36">
        <f t="shared" si="23"/>
        <v>0</v>
      </c>
      <c r="U262" s="36">
        <f t="shared" si="24"/>
        <v>0</v>
      </c>
      <c r="V262" s="36">
        <f t="shared" si="25"/>
        <v>0</v>
      </c>
      <c r="W262" s="36">
        <f t="shared" si="26"/>
        <v>0</v>
      </c>
      <c r="X262" s="36">
        <f t="shared" si="27"/>
        <v>0</v>
      </c>
      <c r="Y262" s="36">
        <f t="shared" si="28"/>
        <v>0</v>
      </c>
      <c r="Z262" s="36">
        <f t="shared" si="22"/>
        <v>0</v>
      </c>
      <c r="AA262" s="37" t="s">
        <v>453</v>
      </c>
    </row>
    <row r="263" spans="1:27" s="19" customFormat="1" ht="24">
      <c r="A263" s="2"/>
      <c r="B263" s="31" t="s">
        <v>314</v>
      </c>
      <c r="C263" s="7" t="s">
        <v>306</v>
      </c>
      <c r="D263" s="28" t="s">
        <v>152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1</v>
      </c>
      <c r="L263" s="28" t="s">
        <v>152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1</v>
      </c>
      <c r="T263" s="36">
        <f t="shared" si="23"/>
        <v>0</v>
      </c>
      <c r="U263" s="36">
        <f t="shared" si="24"/>
        <v>0</v>
      </c>
      <c r="V263" s="36">
        <f t="shared" si="25"/>
        <v>0</v>
      </c>
      <c r="W263" s="36">
        <f t="shared" si="26"/>
        <v>0</v>
      </c>
      <c r="X263" s="36">
        <f t="shared" si="27"/>
        <v>0</v>
      </c>
      <c r="Y263" s="36">
        <f t="shared" si="28"/>
        <v>0</v>
      </c>
      <c r="Z263" s="36">
        <f t="shared" si="22"/>
        <v>0</v>
      </c>
      <c r="AA263" s="37" t="s">
        <v>453</v>
      </c>
    </row>
    <row r="264" spans="1:27" s="19" customFormat="1" ht="24">
      <c r="A264" s="2"/>
      <c r="B264" s="31" t="s">
        <v>315</v>
      </c>
      <c r="C264" s="7" t="s">
        <v>306</v>
      </c>
      <c r="D264" s="28" t="s">
        <v>152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1</v>
      </c>
      <c r="L264" s="28" t="s">
        <v>152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1</v>
      </c>
      <c r="T264" s="36">
        <f t="shared" si="23"/>
        <v>0</v>
      </c>
      <c r="U264" s="36">
        <f t="shared" si="24"/>
        <v>0</v>
      </c>
      <c r="V264" s="36">
        <f t="shared" si="25"/>
        <v>0</v>
      </c>
      <c r="W264" s="36">
        <f t="shared" si="26"/>
        <v>0</v>
      </c>
      <c r="X264" s="36">
        <f t="shared" si="27"/>
        <v>0</v>
      </c>
      <c r="Y264" s="36">
        <f t="shared" si="28"/>
        <v>0</v>
      </c>
      <c r="Z264" s="36">
        <f t="shared" si="22"/>
        <v>0</v>
      </c>
      <c r="AA264" s="37"/>
    </row>
    <row r="265" spans="1:27" s="19" customFormat="1" ht="24">
      <c r="A265" s="2"/>
      <c r="B265" s="31" t="s">
        <v>316</v>
      </c>
      <c r="C265" s="7" t="s">
        <v>306</v>
      </c>
      <c r="D265" s="28" t="s">
        <v>152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1</v>
      </c>
      <c r="L265" s="28" t="s">
        <v>152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1</v>
      </c>
      <c r="T265" s="36">
        <f t="shared" si="23"/>
        <v>0</v>
      </c>
      <c r="U265" s="36">
        <f t="shared" si="24"/>
        <v>0</v>
      </c>
      <c r="V265" s="36">
        <f t="shared" si="25"/>
        <v>0</v>
      </c>
      <c r="W265" s="36">
        <f t="shared" si="26"/>
        <v>0</v>
      </c>
      <c r="X265" s="36">
        <f t="shared" si="27"/>
        <v>0</v>
      </c>
      <c r="Y265" s="36">
        <f t="shared" si="28"/>
        <v>0</v>
      </c>
      <c r="Z265" s="36">
        <f t="shared" si="22"/>
        <v>0</v>
      </c>
      <c r="AA265" s="37" t="s">
        <v>453</v>
      </c>
    </row>
    <row r="266" spans="1:27" s="19" customFormat="1" ht="24">
      <c r="A266" s="2"/>
      <c r="B266" s="31" t="s">
        <v>317</v>
      </c>
      <c r="C266" s="7" t="s">
        <v>306</v>
      </c>
      <c r="D266" s="28" t="s">
        <v>152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1</v>
      </c>
      <c r="L266" s="28" t="s">
        <v>152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1</v>
      </c>
      <c r="T266" s="36">
        <f t="shared" si="23"/>
        <v>0</v>
      </c>
      <c r="U266" s="36">
        <f t="shared" si="24"/>
        <v>0</v>
      </c>
      <c r="V266" s="36">
        <f t="shared" si="25"/>
        <v>0</v>
      </c>
      <c r="W266" s="36">
        <f t="shared" si="26"/>
        <v>0</v>
      </c>
      <c r="X266" s="36">
        <f t="shared" si="27"/>
        <v>0</v>
      </c>
      <c r="Y266" s="36">
        <f t="shared" si="28"/>
        <v>0</v>
      </c>
      <c r="Z266" s="36">
        <f aca="true" t="shared" si="29" ref="Z266:Z329">S266-K266</f>
        <v>0</v>
      </c>
      <c r="AA266" s="37" t="s">
        <v>453</v>
      </c>
    </row>
    <row r="267" spans="1:27" s="19" customFormat="1" ht="12">
      <c r="A267" s="2"/>
      <c r="B267" s="8" t="s">
        <v>95</v>
      </c>
      <c r="C267" s="7"/>
      <c r="D267" s="28" t="s">
        <v>152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28" t="s">
        <v>152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f t="shared" si="23"/>
        <v>0</v>
      </c>
      <c r="U267" s="36">
        <f t="shared" si="24"/>
        <v>0</v>
      </c>
      <c r="V267" s="36">
        <f t="shared" si="25"/>
        <v>0</v>
      </c>
      <c r="W267" s="36">
        <f t="shared" si="26"/>
        <v>0</v>
      </c>
      <c r="X267" s="36">
        <f t="shared" si="27"/>
        <v>0</v>
      </c>
      <c r="Y267" s="36">
        <f t="shared" si="28"/>
        <v>0</v>
      </c>
      <c r="Z267" s="36">
        <f t="shared" si="29"/>
        <v>0</v>
      </c>
      <c r="AA267" s="37"/>
    </row>
    <row r="268" spans="1:27" s="19" customFormat="1" ht="24">
      <c r="A268" s="2"/>
      <c r="B268" s="31" t="s">
        <v>318</v>
      </c>
      <c r="C268" s="7" t="s">
        <v>306</v>
      </c>
      <c r="D268" s="28" t="s">
        <v>152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1</v>
      </c>
      <c r="L268" s="39" t="s">
        <v>152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1</v>
      </c>
      <c r="T268" s="36">
        <f t="shared" si="23"/>
        <v>0</v>
      </c>
      <c r="U268" s="36">
        <f t="shared" si="24"/>
        <v>0</v>
      </c>
      <c r="V268" s="36">
        <f t="shared" si="25"/>
        <v>0</v>
      </c>
      <c r="W268" s="36">
        <f t="shared" si="26"/>
        <v>0</v>
      </c>
      <c r="X268" s="36">
        <f t="shared" si="27"/>
        <v>0</v>
      </c>
      <c r="Y268" s="36">
        <f t="shared" si="28"/>
        <v>0</v>
      </c>
      <c r="Z268" s="36">
        <f t="shared" si="29"/>
        <v>0</v>
      </c>
      <c r="AA268" s="37"/>
    </row>
    <row r="269" spans="1:27" s="19" customFormat="1" ht="24">
      <c r="A269" s="2"/>
      <c r="B269" s="31" t="s">
        <v>319</v>
      </c>
      <c r="C269" s="7" t="s">
        <v>306</v>
      </c>
      <c r="D269" s="28" t="s">
        <v>152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1</v>
      </c>
      <c r="L269" s="28" t="s">
        <v>152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1</v>
      </c>
      <c r="T269" s="36">
        <f t="shared" si="23"/>
        <v>0</v>
      </c>
      <c r="U269" s="36">
        <f t="shared" si="24"/>
        <v>0</v>
      </c>
      <c r="V269" s="36">
        <f t="shared" si="25"/>
        <v>0</v>
      </c>
      <c r="W269" s="36">
        <f t="shared" si="26"/>
        <v>0</v>
      </c>
      <c r="X269" s="36">
        <f t="shared" si="27"/>
        <v>0</v>
      </c>
      <c r="Y269" s="36">
        <f t="shared" si="28"/>
        <v>0</v>
      </c>
      <c r="Z269" s="36">
        <f t="shared" si="29"/>
        <v>0</v>
      </c>
      <c r="AA269" s="37" t="s">
        <v>453</v>
      </c>
    </row>
    <row r="270" spans="1:27" s="19" customFormat="1" ht="12">
      <c r="A270" s="2"/>
      <c r="B270" s="8" t="s">
        <v>86</v>
      </c>
      <c r="C270" s="7"/>
      <c r="D270" s="28" t="s">
        <v>152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28" t="s">
        <v>152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f t="shared" si="23"/>
        <v>0</v>
      </c>
      <c r="U270" s="36">
        <f t="shared" si="24"/>
        <v>0</v>
      </c>
      <c r="V270" s="36">
        <f t="shared" si="25"/>
        <v>0</v>
      </c>
      <c r="W270" s="36">
        <f t="shared" si="26"/>
        <v>0</v>
      </c>
      <c r="X270" s="36">
        <f t="shared" si="27"/>
        <v>0</v>
      </c>
      <c r="Y270" s="36">
        <f t="shared" si="28"/>
        <v>0</v>
      </c>
      <c r="Z270" s="36">
        <f t="shared" si="29"/>
        <v>0</v>
      </c>
      <c r="AA270" s="37"/>
    </row>
    <row r="271" spans="1:27" s="19" customFormat="1" ht="24">
      <c r="A271" s="2"/>
      <c r="B271" s="31" t="s">
        <v>320</v>
      </c>
      <c r="C271" s="7" t="s">
        <v>306</v>
      </c>
      <c r="D271" s="28" t="s">
        <v>152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1</v>
      </c>
      <c r="L271" s="28" t="s">
        <v>152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1</v>
      </c>
      <c r="T271" s="36">
        <f t="shared" si="23"/>
        <v>0</v>
      </c>
      <c r="U271" s="36">
        <f t="shared" si="24"/>
        <v>0</v>
      </c>
      <c r="V271" s="36">
        <f t="shared" si="25"/>
        <v>0</v>
      </c>
      <c r="W271" s="36">
        <f t="shared" si="26"/>
        <v>0</v>
      </c>
      <c r="X271" s="36">
        <f t="shared" si="27"/>
        <v>0</v>
      </c>
      <c r="Y271" s="36">
        <f t="shared" si="28"/>
        <v>0</v>
      </c>
      <c r="Z271" s="36">
        <f t="shared" si="29"/>
        <v>0</v>
      </c>
      <c r="AA271" s="37"/>
    </row>
    <row r="272" spans="1:27" s="19" customFormat="1" ht="12">
      <c r="A272" s="2"/>
      <c r="B272" s="8" t="s">
        <v>98</v>
      </c>
      <c r="C272" s="7"/>
      <c r="D272" s="28" t="s">
        <v>152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9" t="s">
        <v>152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f t="shared" si="23"/>
        <v>0</v>
      </c>
      <c r="U272" s="36">
        <f t="shared" si="24"/>
        <v>0</v>
      </c>
      <c r="V272" s="36">
        <f t="shared" si="25"/>
        <v>0</v>
      </c>
      <c r="W272" s="36">
        <f t="shared" si="26"/>
        <v>0</v>
      </c>
      <c r="X272" s="36">
        <f t="shared" si="27"/>
        <v>0</v>
      </c>
      <c r="Y272" s="36">
        <f t="shared" si="28"/>
        <v>0</v>
      </c>
      <c r="Z272" s="36">
        <f t="shared" si="29"/>
        <v>0</v>
      </c>
      <c r="AA272" s="37"/>
    </row>
    <row r="273" spans="1:27" s="19" customFormat="1" ht="24">
      <c r="A273" s="2"/>
      <c r="B273" s="9" t="s">
        <v>321</v>
      </c>
      <c r="C273" s="7" t="s">
        <v>306</v>
      </c>
      <c r="D273" s="28" t="s">
        <v>152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1</v>
      </c>
      <c r="L273" s="28" t="s">
        <v>152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1</v>
      </c>
      <c r="T273" s="36">
        <f t="shared" si="23"/>
        <v>0</v>
      </c>
      <c r="U273" s="36">
        <f t="shared" si="24"/>
        <v>0</v>
      </c>
      <c r="V273" s="36">
        <f t="shared" si="25"/>
        <v>0</v>
      </c>
      <c r="W273" s="36">
        <f t="shared" si="26"/>
        <v>0</v>
      </c>
      <c r="X273" s="36">
        <f t="shared" si="27"/>
        <v>0</v>
      </c>
      <c r="Y273" s="36">
        <f t="shared" si="28"/>
        <v>0</v>
      </c>
      <c r="Z273" s="36">
        <f t="shared" si="29"/>
        <v>0</v>
      </c>
      <c r="AA273" s="37" t="s">
        <v>453</v>
      </c>
    </row>
    <row r="274" spans="1:27" s="19" customFormat="1" ht="22.5">
      <c r="A274" s="2"/>
      <c r="B274" s="9" t="s">
        <v>322</v>
      </c>
      <c r="C274" s="7" t="s">
        <v>306</v>
      </c>
      <c r="D274" s="28" t="s">
        <v>152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1</v>
      </c>
      <c r="L274" s="39" t="s">
        <v>152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1</v>
      </c>
      <c r="T274" s="36">
        <f t="shared" si="23"/>
        <v>0</v>
      </c>
      <c r="U274" s="36">
        <f t="shared" si="24"/>
        <v>0</v>
      </c>
      <c r="V274" s="36">
        <f t="shared" si="25"/>
        <v>0</v>
      </c>
      <c r="W274" s="36">
        <f t="shared" si="26"/>
        <v>0</v>
      </c>
      <c r="X274" s="36">
        <f t="shared" si="27"/>
        <v>0</v>
      </c>
      <c r="Y274" s="36">
        <f t="shared" si="28"/>
        <v>0</v>
      </c>
      <c r="Z274" s="36">
        <f t="shared" si="29"/>
        <v>0</v>
      </c>
      <c r="AA274" s="37" t="s">
        <v>454</v>
      </c>
    </row>
    <row r="275" spans="1:27" s="19" customFormat="1" ht="33.75">
      <c r="A275" s="2"/>
      <c r="B275" s="9" t="s">
        <v>323</v>
      </c>
      <c r="C275" s="7" t="s">
        <v>306</v>
      </c>
      <c r="D275" s="28" t="s">
        <v>152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1</v>
      </c>
      <c r="L275" s="28" t="s">
        <v>152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1</v>
      </c>
      <c r="T275" s="36">
        <f aca="true" t="shared" si="30" ref="T275:T338">M275-E275</f>
        <v>0</v>
      </c>
      <c r="U275" s="36">
        <f aca="true" t="shared" si="31" ref="U275:U338">N275-F275</f>
        <v>0</v>
      </c>
      <c r="V275" s="36">
        <f aca="true" t="shared" si="32" ref="V275:V338">O275-G275</f>
        <v>0</v>
      </c>
      <c r="W275" s="36">
        <f aca="true" t="shared" si="33" ref="W275:W338">P275-H275</f>
        <v>0</v>
      </c>
      <c r="X275" s="36">
        <f aca="true" t="shared" si="34" ref="X275:X338">Q275-I275</f>
        <v>0</v>
      </c>
      <c r="Y275" s="36">
        <f aca="true" t="shared" si="35" ref="Y275:Y338">R275-J275</f>
        <v>0</v>
      </c>
      <c r="Z275" s="36">
        <f t="shared" si="29"/>
        <v>0</v>
      </c>
      <c r="AA275" s="37"/>
    </row>
    <row r="276" spans="1:27" s="19" customFormat="1" ht="24">
      <c r="A276" s="2"/>
      <c r="B276" s="9" t="s">
        <v>324</v>
      </c>
      <c r="C276" s="7" t="s">
        <v>306</v>
      </c>
      <c r="D276" s="28" t="s">
        <v>152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1</v>
      </c>
      <c r="L276" s="28" t="s">
        <v>152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1</v>
      </c>
      <c r="T276" s="36">
        <f t="shared" si="30"/>
        <v>0</v>
      </c>
      <c r="U276" s="36">
        <f t="shared" si="31"/>
        <v>0</v>
      </c>
      <c r="V276" s="36">
        <f t="shared" si="32"/>
        <v>0</v>
      </c>
      <c r="W276" s="36">
        <f t="shared" si="33"/>
        <v>0</v>
      </c>
      <c r="X276" s="36">
        <f t="shared" si="34"/>
        <v>0</v>
      </c>
      <c r="Y276" s="36">
        <f t="shared" si="35"/>
        <v>0</v>
      </c>
      <c r="Z276" s="36">
        <f t="shared" si="29"/>
        <v>0</v>
      </c>
      <c r="AA276" s="37" t="s">
        <v>453</v>
      </c>
    </row>
    <row r="277" spans="1:27" s="19" customFormat="1" ht="12">
      <c r="A277" s="2"/>
      <c r="B277" s="8" t="s">
        <v>96</v>
      </c>
      <c r="C277" s="7"/>
      <c r="D277" s="28" t="s">
        <v>152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28" t="s">
        <v>152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f t="shared" si="30"/>
        <v>0</v>
      </c>
      <c r="U277" s="36">
        <f t="shared" si="31"/>
        <v>0</v>
      </c>
      <c r="V277" s="36">
        <f t="shared" si="32"/>
        <v>0</v>
      </c>
      <c r="W277" s="36">
        <f t="shared" si="33"/>
        <v>0</v>
      </c>
      <c r="X277" s="36">
        <f t="shared" si="34"/>
        <v>0</v>
      </c>
      <c r="Y277" s="36">
        <f t="shared" si="35"/>
        <v>0</v>
      </c>
      <c r="Z277" s="36">
        <f t="shared" si="29"/>
        <v>0</v>
      </c>
      <c r="AA277" s="37"/>
    </row>
    <row r="278" spans="1:27" s="19" customFormat="1" ht="24">
      <c r="A278" s="2"/>
      <c r="B278" s="9" t="s">
        <v>325</v>
      </c>
      <c r="C278" s="7" t="s">
        <v>306</v>
      </c>
      <c r="D278" s="28" t="s">
        <v>152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1</v>
      </c>
      <c r="L278" s="28" t="s">
        <v>152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1</v>
      </c>
      <c r="T278" s="36">
        <f t="shared" si="30"/>
        <v>0</v>
      </c>
      <c r="U278" s="36">
        <f t="shared" si="31"/>
        <v>0</v>
      </c>
      <c r="V278" s="36">
        <f t="shared" si="32"/>
        <v>0</v>
      </c>
      <c r="W278" s="36">
        <f t="shared" si="33"/>
        <v>0</v>
      </c>
      <c r="X278" s="36">
        <f t="shared" si="34"/>
        <v>0</v>
      </c>
      <c r="Y278" s="36">
        <f t="shared" si="35"/>
        <v>0</v>
      </c>
      <c r="Z278" s="36">
        <f t="shared" si="29"/>
        <v>0</v>
      </c>
      <c r="AA278" s="37" t="s">
        <v>453</v>
      </c>
    </row>
    <row r="279" spans="1:27" s="19" customFormat="1" ht="36">
      <c r="A279" s="2"/>
      <c r="B279" s="9" t="s">
        <v>326</v>
      </c>
      <c r="C279" s="7" t="s">
        <v>306</v>
      </c>
      <c r="D279" s="28" t="s">
        <v>152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1</v>
      </c>
      <c r="L279" s="28" t="s">
        <v>152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1</v>
      </c>
      <c r="T279" s="36">
        <f t="shared" si="30"/>
        <v>0</v>
      </c>
      <c r="U279" s="36">
        <f t="shared" si="31"/>
        <v>0</v>
      </c>
      <c r="V279" s="36">
        <f t="shared" si="32"/>
        <v>0</v>
      </c>
      <c r="W279" s="36">
        <f t="shared" si="33"/>
        <v>0</v>
      </c>
      <c r="X279" s="36">
        <f t="shared" si="34"/>
        <v>0</v>
      </c>
      <c r="Y279" s="36">
        <f t="shared" si="35"/>
        <v>0</v>
      </c>
      <c r="Z279" s="36">
        <f t="shared" si="29"/>
        <v>0</v>
      </c>
      <c r="AA279" s="37" t="s">
        <v>455</v>
      </c>
    </row>
    <row r="280" spans="1:27" s="19" customFormat="1" ht="36">
      <c r="A280" s="2"/>
      <c r="B280" s="9" t="s">
        <v>327</v>
      </c>
      <c r="C280" s="7" t="s">
        <v>306</v>
      </c>
      <c r="D280" s="28" t="s">
        <v>152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1</v>
      </c>
      <c r="L280" s="28" t="s">
        <v>152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1</v>
      </c>
      <c r="T280" s="36">
        <f t="shared" si="30"/>
        <v>0</v>
      </c>
      <c r="U280" s="36">
        <f t="shared" si="31"/>
        <v>0</v>
      </c>
      <c r="V280" s="36">
        <f t="shared" si="32"/>
        <v>0</v>
      </c>
      <c r="W280" s="36">
        <f t="shared" si="33"/>
        <v>0</v>
      </c>
      <c r="X280" s="36">
        <f t="shared" si="34"/>
        <v>0</v>
      </c>
      <c r="Y280" s="36">
        <f t="shared" si="35"/>
        <v>0</v>
      </c>
      <c r="Z280" s="36">
        <f t="shared" si="29"/>
        <v>0</v>
      </c>
      <c r="AA280" s="37" t="s">
        <v>455</v>
      </c>
    </row>
    <row r="281" spans="1:27" s="19" customFormat="1" ht="24">
      <c r="A281" s="2"/>
      <c r="B281" s="31" t="s">
        <v>328</v>
      </c>
      <c r="C281" s="7" t="s">
        <v>306</v>
      </c>
      <c r="D281" s="28" t="s">
        <v>152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1</v>
      </c>
      <c r="L281" s="28" t="s">
        <v>152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1</v>
      </c>
      <c r="T281" s="36">
        <f t="shared" si="30"/>
        <v>0</v>
      </c>
      <c r="U281" s="36">
        <f t="shared" si="31"/>
        <v>0</v>
      </c>
      <c r="V281" s="36">
        <f t="shared" si="32"/>
        <v>0</v>
      </c>
      <c r="W281" s="36">
        <f t="shared" si="33"/>
        <v>0</v>
      </c>
      <c r="X281" s="36">
        <f t="shared" si="34"/>
        <v>0</v>
      </c>
      <c r="Y281" s="36">
        <f t="shared" si="35"/>
        <v>0</v>
      </c>
      <c r="Z281" s="36">
        <f t="shared" si="29"/>
        <v>0</v>
      </c>
      <c r="AA281" s="37" t="s">
        <v>453</v>
      </c>
    </row>
    <row r="282" spans="1:27" s="19" customFormat="1" ht="24">
      <c r="A282" s="2"/>
      <c r="B282" s="31" t="s">
        <v>329</v>
      </c>
      <c r="C282" s="7" t="s">
        <v>306</v>
      </c>
      <c r="D282" s="28" t="s">
        <v>152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1</v>
      </c>
      <c r="L282" s="28" t="s">
        <v>152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1</v>
      </c>
      <c r="T282" s="36">
        <f t="shared" si="30"/>
        <v>0</v>
      </c>
      <c r="U282" s="36">
        <f t="shared" si="31"/>
        <v>0</v>
      </c>
      <c r="V282" s="36">
        <f t="shared" si="32"/>
        <v>0</v>
      </c>
      <c r="W282" s="36">
        <f t="shared" si="33"/>
        <v>0</v>
      </c>
      <c r="X282" s="36">
        <f t="shared" si="34"/>
        <v>0</v>
      </c>
      <c r="Y282" s="36">
        <f t="shared" si="35"/>
        <v>0</v>
      </c>
      <c r="Z282" s="36">
        <f t="shared" si="29"/>
        <v>0</v>
      </c>
      <c r="AA282" s="37" t="s">
        <v>453</v>
      </c>
    </row>
    <row r="283" spans="1:27" s="19" customFormat="1" ht="24">
      <c r="A283" s="2"/>
      <c r="B283" s="31" t="s">
        <v>330</v>
      </c>
      <c r="C283" s="7" t="s">
        <v>306</v>
      </c>
      <c r="D283" s="28" t="s">
        <v>152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1</v>
      </c>
      <c r="L283" s="28" t="s">
        <v>152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1</v>
      </c>
      <c r="T283" s="36">
        <f t="shared" si="30"/>
        <v>0</v>
      </c>
      <c r="U283" s="36">
        <f t="shared" si="31"/>
        <v>0</v>
      </c>
      <c r="V283" s="36">
        <f t="shared" si="32"/>
        <v>0</v>
      </c>
      <c r="W283" s="36">
        <f t="shared" si="33"/>
        <v>0</v>
      </c>
      <c r="X283" s="36">
        <f t="shared" si="34"/>
        <v>0</v>
      </c>
      <c r="Y283" s="36">
        <f t="shared" si="35"/>
        <v>0</v>
      </c>
      <c r="Z283" s="36">
        <f t="shared" si="29"/>
        <v>0</v>
      </c>
      <c r="AA283" s="37" t="s">
        <v>453</v>
      </c>
    </row>
    <row r="284" spans="1:27" s="19" customFormat="1" ht="24">
      <c r="A284" s="2"/>
      <c r="B284" s="31" t="s">
        <v>331</v>
      </c>
      <c r="C284" s="7" t="s">
        <v>306</v>
      </c>
      <c r="D284" s="28" t="s">
        <v>152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1</v>
      </c>
      <c r="L284" s="28" t="s">
        <v>152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1</v>
      </c>
      <c r="T284" s="36">
        <f t="shared" si="30"/>
        <v>0</v>
      </c>
      <c r="U284" s="36">
        <f t="shared" si="31"/>
        <v>0</v>
      </c>
      <c r="V284" s="36">
        <f t="shared" si="32"/>
        <v>0</v>
      </c>
      <c r="W284" s="36">
        <f t="shared" si="33"/>
        <v>0</v>
      </c>
      <c r="X284" s="36">
        <f t="shared" si="34"/>
        <v>0</v>
      </c>
      <c r="Y284" s="36">
        <f t="shared" si="35"/>
        <v>0</v>
      </c>
      <c r="Z284" s="36">
        <f t="shared" si="29"/>
        <v>0</v>
      </c>
      <c r="AA284" s="37" t="s">
        <v>453</v>
      </c>
    </row>
    <row r="285" spans="1:27" s="19" customFormat="1" ht="24">
      <c r="A285" s="2"/>
      <c r="B285" s="31" t="s">
        <v>332</v>
      </c>
      <c r="C285" s="7" t="s">
        <v>306</v>
      </c>
      <c r="D285" s="28" t="s">
        <v>152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1</v>
      </c>
      <c r="L285" s="28" t="s">
        <v>152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1</v>
      </c>
      <c r="T285" s="36">
        <f t="shared" si="30"/>
        <v>0</v>
      </c>
      <c r="U285" s="36">
        <f t="shared" si="31"/>
        <v>0</v>
      </c>
      <c r="V285" s="36">
        <f t="shared" si="32"/>
        <v>0</v>
      </c>
      <c r="W285" s="36">
        <f t="shared" si="33"/>
        <v>0</v>
      </c>
      <c r="X285" s="36">
        <f t="shared" si="34"/>
        <v>0</v>
      </c>
      <c r="Y285" s="36">
        <f t="shared" si="35"/>
        <v>0</v>
      </c>
      <c r="Z285" s="36">
        <f t="shared" si="29"/>
        <v>0</v>
      </c>
      <c r="AA285" s="37" t="s">
        <v>453</v>
      </c>
    </row>
    <row r="286" spans="1:27" s="19" customFormat="1" ht="24">
      <c r="A286" s="2"/>
      <c r="B286" s="31" t="s">
        <v>333</v>
      </c>
      <c r="C286" s="7" t="s">
        <v>306</v>
      </c>
      <c r="D286" s="28" t="s">
        <v>152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1</v>
      </c>
      <c r="L286" s="28" t="s">
        <v>152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1</v>
      </c>
      <c r="T286" s="36">
        <f t="shared" si="30"/>
        <v>0</v>
      </c>
      <c r="U286" s="36">
        <f t="shared" si="31"/>
        <v>0</v>
      </c>
      <c r="V286" s="36">
        <f t="shared" si="32"/>
        <v>0</v>
      </c>
      <c r="W286" s="36">
        <f t="shared" si="33"/>
        <v>0</v>
      </c>
      <c r="X286" s="36">
        <f t="shared" si="34"/>
        <v>0</v>
      </c>
      <c r="Y286" s="36">
        <f t="shared" si="35"/>
        <v>0</v>
      </c>
      <c r="Z286" s="36">
        <f t="shared" si="29"/>
        <v>0</v>
      </c>
      <c r="AA286" s="37" t="s">
        <v>453</v>
      </c>
    </row>
    <row r="287" spans="1:27" s="19" customFormat="1" ht="24">
      <c r="A287" s="2"/>
      <c r="B287" s="31" t="s">
        <v>334</v>
      </c>
      <c r="C287" s="7" t="s">
        <v>306</v>
      </c>
      <c r="D287" s="28" t="s">
        <v>152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1</v>
      </c>
      <c r="L287" s="28" t="s">
        <v>152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1</v>
      </c>
      <c r="T287" s="36">
        <f t="shared" si="30"/>
        <v>0</v>
      </c>
      <c r="U287" s="36">
        <f t="shared" si="31"/>
        <v>0</v>
      </c>
      <c r="V287" s="36">
        <f t="shared" si="32"/>
        <v>0</v>
      </c>
      <c r="W287" s="36">
        <f t="shared" si="33"/>
        <v>0</v>
      </c>
      <c r="X287" s="36">
        <f t="shared" si="34"/>
        <v>0</v>
      </c>
      <c r="Y287" s="36">
        <f t="shared" si="35"/>
        <v>0</v>
      </c>
      <c r="Z287" s="36">
        <f t="shared" si="29"/>
        <v>0</v>
      </c>
      <c r="AA287" s="37" t="s">
        <v>453</v>
      </c>
    </row>
    <row r="288" spans="1:27" s="19" customFormat="1" ht="36">
      <c r="A288" s="2"/>
      <c r="B288" s="31" t="s">
        <v>335</v>
      </c>
      <c r="C288" s="7" t="s">
        <v>306</v>
      </c>
      <c r="D288" s="28" t="s">
        <v>152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1</v>
      </c>
      <c r="L288" s="28" t="s">
        <v>152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1</v>
      </c>
      <c r="T288" s="36">
        <f t="shared" si="30"/>
        <v>0</v>
      </c>
      <c r="U288" s="36">
        <f t="shared" si="31"/>
        <v>0</v>
      </c>
      <c r="V288" s="36">
        <f t="shared" si="32"/>
        <v>0</v>
      </c>
      <c r="W288" s="36">
        <f t="shared" si="33"/>
        <v>0</v>
      </c>
      <c r="X288" s="36">
        <f t="shared" si="34"/>
        <v>0</v>
      </c>
      <c r="Y288" s="36">
        <f t="shared" si="35"/>
        <v>0</v>
      </c>
      <c r="Z288" s="36">
        <f t="shared" si="29"/>
        <v>0</v>
      </c>
      <c r="AA288" s="37" t="s">
        <v>453</v>
      </c>
    </row>
    <row r="289" spans="1:27" s="19" customFormat="1" ht="36">
      <c r="A289" s="2"/>
      <c r="B289" s="31" t="s">
        <v>336</v>
      </c>
      <c r="C289" s="7" t="s">
        <v>306</v>
      </c>
      <c r="D289" s="28" t="s">
        <v>152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1</v>
      </c>
      <c r="L289" s="28" t="s">
        <v>152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1</v>
      </c>
      <c r="T289" s="36">
        <f t="shared" si="30"/>
        <v>0</v>
      </c>
      <c r="U289" s="36">
        <f t="shared" si="31"/>
        <v>0</v>
      </c>
      <c r="V289" s="36">
        <f t="shared" si="32"/>
        <v>0</v>
      </c>
      <c r="W289" s="36">
        <f t="shared" si="33"/>
        <v>0</v>
      </c>
      <c r="X289" s="36">
        <f t="shared" si="34"/>
        <v>0</v>
      </c>
      <c r="Y289" s="36">
        <f t="shared" si="35"/>
        <v>0</v>
      </c>
      <c r="Z289" s="36">
        <f t="shared" si="29"/>
        <v>0</v>
      </c>
      <c r="AA289" s="37"/>
    </row>
    <row r="290" spans="1:27" s="19" customFormat="1" ht="36">
      <c r="A290" s="2"/>
      <c r="B290" s="31" t="s">
        <v>337</v>
      </c>
      <c r="C290" s="7" t="s">
        <v>306</v>
      </c>
      <c r="D290" s="28" t="s">
        <v>152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1</v>
      </c>
      <c r="L290" s="28" t="s">
        <v>152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1</v>
      </c>
      <c r="T290" s="36">
        <f t="shared" si="30"/>
        <v>0</v>
      </c>
      <c r="U290" s="36">
        <f t="shared" si="31"/>
        <v>0</v>
      </c>
      <c r="V290" s="36">
        <f t="shared" si="32"/>
        <v>0</v>
      </c>
      <c r="W290" s="36">
        <f t="shared" si="33"/>
        <v>0</v>
      </c>
      <c r="X290" s="36">
        <f t="shared" si="34"/>
        <v>0</v>
      </c>
      <c r="Y290" s="36">
        <f t="shared" si="35"/>
        <v>0</v>
      </c>
      <c r="Z290" s="36">
        <f t="shared" si="29"/>
        <v>0</v>
      </c>
      <c r="AA290" s="37"/>
    </row>
    <row r="291" spans="1:27" s="19" customFormat="1" ht="24">
      <c r="A291" s="2"/>
      <c r="B291" s="31" t="s">
        <v>338</v>
      </c>
      <c r="C291" s="7" t="s">
        <v>306</v>
      </c>
      <c r="D291" s="28" t="s">
        <v>152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1</v>
      </c>
      <c r="L291" s="28" t="s">
        <v>152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1</v>
      </c>
      <c r="T291" s="36">
        <f t="shared" si="30"/>
        <v>0</v>
      </c>
      <c r="U291" s="36">
        <f t="shared" si="31"/>
        <v>0</v>
      </c>
      <c r="V291" s="36">
        <f t="shared" si="32"/>
        <v>0</v>
      </c>
      <c r="W291" s="36">
        <f t="shared" si="33"/>
        <v>0</v>
      </c>
      <c r="X291" s="36">
        <f t="shared" si="34"/>
        <v>0</v>
      </c>
      <c r="Y291" s="36">
        <f t="shared" si="35"/>
        <v>0</v>
      </c>
      <c r="Z291" s="36">
        <f t="shared" si="29"/>
        <v>0</v>
      </c>
      <c r="AA291" s="37" t="s">
        <v>453</v>
      </c>
    </row>
    <row r="292" spans="1:27" s="19" customFormat="1" ht="24">
      <c r="A292" s="2"/>
      <c r="B292" s="31" t="s">
        <v>339</v>
      </c>
      <c r="C292" s="7" t="s">
        <v>306</v>
      </c>
      <c r="D292" s="28" t="s">
        <v>152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1</v>
      </c>
      <c r="L292" s="28" t="s">
        <v>152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1</v>
      </c>
      <c r="T292" s="36">
        <f t="shared" si="30"/>
        <v>0</v>
      </c>
      <c r="U292" s="36">
        <f t="shared" si="31"/>
        <v>0</v>
      </c>
      <c r="V292" s="36">
        <f t="shared" si="32"/>
        <v>0</v>
      </c>
      <c r="W292" s="36">
        <f t="shared" si="33"/>
        <v>0</v>
      </c>
      <c r="X292" s="36">
        <f t="shared" si="34"/>
        <v>0</v>
      </c>
      <c r="Y292" s="36">
        <f t="shared" si="35"/>
        <v>0</v>
      </c>
      <c r="Z292" s="36">
        <f t="shared" si="29"/>
        <v>0</v>
      </c>
      <c r="AA292" s="37" t="s">
        <v>453</v>
      </c>
    </row>
    <row r="293" spans="1:27" s="19" customFormat="1" ht="12">
      <c r="A293" s="2"/>
      <c r="B293" s="8" t="s">
        <v>88</v>
      </c>
      <c r="C293" s="7"/>
      <c r="D293" s="28" t="s">
        <v>152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28" t="s">
        <v>152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f t="shared" si="30"/>
        <v>0</v>
      </c>
      <c r="U293" s="36">
        <f t="shared" si="31"/>
        <v>0</v>
      </c>
      <c r="V293" s="36">
        <f t="shared" si="32"/>
        <v>0</v>
      </c>
      <c r="W293" s="36">
        <f t="shared" si="33"/>
        <v>0</v>
      </c>
      <c r="X293" s="36">
        <f t="shared" si="34"/>
        <v>0</v>
      </c>
      <c r="Y293" s="36">
        <f t="shared" si="35"/>
        <v>0</v>
      </c>
      <c r="Z293" s="36">
        <f t="shared" si="29"/>
        <v>0</v>
      </c>
      <c r="AA293" s="37"/>
    </row>
    <row r="294" spans="1:27" s="19" customFormat="1" ht="36">
      <c r="A294" s="2"/>
      <c r="B294" s="31" t="s">
        <v>340</v>
      </c>
      <c r="C294" s="7" t="s">
        <v>306</v>
      </c>
      <c r="D294" s="28" t="s">
        <v>152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1</v>
      </c>
      <c r="L294" s="28" t="s">
        <v>152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1</v>
      </c>
      <c r="T294" s="36">
        <f t="shared" si="30"/>
        <v>0</v>
      </c>
      <c r="U294" s="36">
        <f t="shared" si="31"/>
        <v>0</v>
      </c>
      <c r="V294" s="36">
        <f t="shared" si="32"/>
        <v>0</v>
      </c>
      <c r="W294" s="36">
        <f t="shared" si="33"/>
        <v>0</v>
      </c>
      <c r="X294" s="36">
        <f t="shared" si="34"/>
        <v>0</v>
      </c>
      <c r="Y294" s="36">
        <f t="shared" si="35"/>
        <v>0</v>
      </c>
      <c r="Z294" s="36">
        <f t="shared" si="29"/>
        <v>0</v>
      </c>
      <c r="AA294" s="37" t="s">
        <v>453</v>
      </c>
    </row>
    <row r="295" spans="1:27" s="19" customFormat="1" ht="12">
      <c r="A295" s="2"/>
      <c r="B295" s="8" t="s">
        <v>87</v>
      </c>
      <c r="C295" s="7"/>
      <c r="D295" s="28" t="s">
        <v>152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28" t="s">
        <v>152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f t="shared" si="30"/>
        <v>0</v>
      </c>
      <c r="U295" s="36">
        <f t="shared" si="31"/>
        <v>0</v>
      </c>
      <c r="V295" s="36">
        <f t="shared" si="32"/>
        <v>0</v>
      </c>
      <c r="W295" s="36">
        <f t="shared" si="33"/>
        <v>0</v>
      </c>
      <c r="X295" s="36">
        <f t="shared" si="34"/>
        <v>0</v>
      </c>
      <c r="Y295" s="36">
        <f t="shared" si="35"/>
        <v>0</v>
      </c>
      <c r="Z295" s="36">
        <f t="shared" si="29"/>
        <v>0</v>
      </c>
      <c r="AA295" s="37"/>
    </row>
    <row r="296" spans="1:27" s="19" customFormat="1" ht="36">
      <c r="A296" s="2"/>
      <c r="B296" s="31" t="s">
        <v>341</v>
      </c>
      <c r="C296" s="7" t="s">
        <v>306</v>
      </c>
      <c r="D296" s="28" t="s">
        <v>152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1</v>
      </c>
      <c r="L296" s="28" t="s">
        <v>152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1</v>
      </c>
      <c r="T296" s="36">
        <f t="shared" si="30"/>
        <v>0</v>
      </c>
      <c r="U296" s="36">
        <f t="shared" si="31"/>
        <v>0</v>
      </c>
      <c r="V296" s="36">
        <f t="shared" si="32"/>
        <v>0</v>
      </c>
      <c r="W296" s="36">
        <f t="shared" si="33"/>
        <v>0</v>
      </c>
      <c r="X296" s="36">
        <f t="shared" si="34"/>
        <v>0</v>
      </c>
      <c r="Y296" s="36">
        <f t="shared" si="35"/>
        <v>0</v>
      </c>
      <c r="Z296" s="36">
        <f t="shared" si="29"/>
        <v>0</v>
      </c>
      <c r="AA296" s="37"/>
    </row>
    <row r="297" spans="1:27" s="19" customFormat="1" ht="36">
      <c r="A297" s="2"/>
      <c r="B297" s="31" t="s">
        <v>342</v>
      </c>
      <c r="C297" s="7" t="s">
        <v>306</v>
      </c>
      <c r="D297" s="28" t="s">
        <v>152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1</v>
      </c>
      <c r="L297" s="28" t="s">
        <v>152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1</v>
      </c>
      <c r="T297" s="36">
        <f t="shared" si="30"/>
        <v>0</v>
      </c>
      <c r="U297" s="36">
        <f t="shared" si="31"/>
        <v>0</v>
      </c>
      <c r="V297" s="36">
        <f t="shared" si="32"/>
        <v>0</v>
      </c>
      <c r="W297" s="36">
        <f t="shared" si="33"/>
        <v>0</v>
      </c>
      <c r="X297" s="36">
        <f t="shared" si="34"/>
        <v>0</v>
      </c>
      <c r="Y297" s="36">
        <f t="shared" si="35"/>
        <v>0</v>
      </c>
      <c r="Z297" s="36">
        <f t="shared" si="29"/>
        <v>0</v>
      </c>
      <c r="AA297" s="37" t="s">
        <v>453</v>
      </c>
    </row>
    <row r="298" spans="1:27" s="19" customFormat="1" ht="12">
      <c r="A298" s="2"/>
      <c r="B298" s="8" t="s">
        <v>89</v>
      </c>
      <c r="C298" s="7"/>
      <c r="D298" s="28" t="s">
        <v>152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28" t="s">
        <v>152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f t="shared" si="30"/>
        <v>0</v>
      </c>
      <c r="U298" s="36">
        <f t="shared" si="31"/>
        <v>0</v>
      </c>
      <c r="V298" s="36">
        <f t="shared" si="32"/>
        <v>0</v>
      </c>
      <c r="W298" s="36">
        <f t="shared" si="33"/>
        <v>0</v>
      </c>
      <c r="X298" s="36">
        <f t="shared" si="34"/>
        <v>0</v>
      </c>
      <c r="Y298" s="36">
        <f t="shared" si="35"/>
        <v>0</v>
      </c>
      <c r="Z298" s="36">
        <f t="shared" si="29"/>
        <v>0</v>
      </c>
      <c r="AA298" s="37"/>
    </row>
    <row r="299" spans="1:27" s="19" customFormat="1" ht="33.75">
      <c r="A299" s="2"/>
      <c r="B299" s="9" t="s">
        <v>343</v>
      </c>
      <c r="C299" s="7" t="s">
        <v>306</v>
      </c>
      <c r="D299" s="28" t="s">
        <v>152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1</v>
      </c>
      <c r="L299" s="28" t="s">
        <v>152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1</v>
      </c>
      <c r="T299" s="36">
        <f t="shared" si="30"/>
        <v>0</v>
      </c>
      <c r="U299" s="36">
        <f t="shared" si="31"/>
        <v>0</v>
      </c>
      <c r="V299" s="36">
        <f t="shared" si="32"/>
        <v>0</v>
      </c>
      <c r="W299" s="36">
        <f t="shared" si="33"/>
        <v>0</v>
      </c>
      <c r="X299" s="36">
        <f t="shared" si="34"/>
        <v>0</v>
      </c>
      <c r="Y299" s="36">
        <f t="shared" si="35"/>
        <v>0</v>
      </c>
      <c r="Z299" s="36">
        <f t="shared" si="29"/>
        <v>0</v>
      </c>
      <c r="AA299" s="37"/>
    </row>
    <row r="300" spans="1:27" s="19" customFormat="1" ht="12">
      <c r="A300" s="2"/>
      <c r="B300" s="8" t="s">
        <v>90</v>
      </c>
      <c r="C300" s="7"/>
      <c r="D300" s="28" t="s">
        <v>152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28" t="s">
        <v>152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f t="shared" si="30"/>
        <v>0</v>
      </c>
      <c r="U300" s="36">
        <f t="shared" si="31"/>
        <v>0</v>
      </c>
      <c r="V300" s="36">
        <f t="shared" si="32"/>
        <v>0</v>
      </c>
      <c r="W300" s="36">
        <f t="shared" si="33"/>
        <v>0</v>
      </c>
      <c r="X300" s="36">
        <f t="shared" si="34"/>
        <v>0</v>
      </c>
      <c r="Y300" s="36">
        <f t="shared" si="35"/>
        <v>0</v>
      </c>
      <c r="Z300" s="36">
        <f t="shared" si="29"/>
        <v>0</v>
      </c>
      <c r="AA300" s="37"/>
    </row>
    <row r="301" spans="1:27" s="19" customFormat="1" ht="22.5">
      <c r="A301" s="2"/>
      <c r="B301" s="9" t="s">
        <v>344</v>
      </c>
      <c r="C301" s="7" t="s">
        <v>306</v>
      </c>
      <c r="D301" s="28" t="s">
        <v>152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1</v>
      </c>
      <c r="L301" s="28" t="s">
        <v>152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1</v>
      </c>
      <c r="T301" s="36">
        <f t="shared" si="30"/>
        <v>0</v>
      </c>
      <c r="U301" s="36">
        <f t="shared" si="31"/>
        <v>0</v>
      </c>
      <c r="V301" s="36">
        <f t="shared" si="32"/>
        <v>0</v>
      </c>
      <c r="W301" s="36">
        <f t="shared" si="33"/>
        <v>0</v>
      </c>
      <c r="X301" s="36">
        <f t="shared" si="34"/>
        <v>0</v>
      </c>
      <c r="Y301" s="36">
        <f t="shared" si="35"/>
        <v>0</v>
      </c>
      <c r="Z301" s="36">
        <f t="shared" si="29"/>
        <v>0</v>
      </c>
      <c r="AA301" s="37"/>
    </row>
    <row r="302" spans="1:27" s="19" customFormat="1" ht="24">
      <c r="A302" s="2"/>
      <c r="B302" s="9" t="s">
        <v>345</v>
      </c>
      <c r="C302" s="7" t="s">
        <v>306</v>
      </c>
      <c r="D302" s="28" t="s">
        <v>152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1</v>
      </c>
      <c r="L302" s="28" t="s">
        <v>152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1</v>
      </c>
      <c r="T302" s="36">
        <f t="shared" si="30"/>
        <v>0</v>
      </c>
      <c r="U302" s="36">
        <f t="shared" si="31"/>
        <v>0</v>
      </c>
      <c r="V302" s="36">
        <f t="shared" si="32"/>
        <v>0</v>
      </c>
      <c r="W302" s="36">
        <f t="shared" si="33"/>
        <v>0</v>
      </c>
      <c r="X302" s="36">
        <f t="shared" si="34"/>
        <v>0</v>
      </c>
      <c r="Y302" s="36">
        <f t="shared" si="35"/>
        <v>0</v>
      </c>
      <c r="Z302" s="36">
        <f t="shared" si="29"/>
        <v>0</v>
      </c>
      <c r="AA302" s="37" t="s">
        <v>453</v>
      </c>
    </row>
    <row r="303" spans="1:27" s="19" customFormat="1" ht="21">
      <c r="A303" s="2" t="s">
        <v>126</v>
      </c>
      <c r="B303" s="13" t="s">
        <v>127</v>
      </c>
      <c r="C303" s="4" t="s">
        <v>31</v>
      </c>
      <c r="D303" s="28" t="s">
        <v>152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14</v>
      </c>
      <c r="L303" s="28" t="s">
        <v>152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12</v>
      </c>
      <c r="T303" s="36">
        <f t="shared" si="30"/>
        <v>0</v>
      </c>
      <c r="U303" s="36">
        <f t="shared" si="31"/>
        <v>0</v>
      </c>
      <c r="V303" s="36">
        <f t="shared" si="32"/>
        <v>0</v>
      </c>
      <c r="W303" s="36">
        <f t="shared" si="33"/>
        <v>0</v>
      </c>
      <c r="X303" s="36">
        <f t="shared" si="34"/>
        <v>0</v>
      </c>
      <c r="Y303" s="36">
        <f t="shared" si="35"/>
        <v>0</v>
      </c>
      <c r="Z303" s="36">
        <f t="shared" si="29"/>
        <v>-2</v>
      </c>
      <c r="AA303" s="37"/>
    </row>
    <row r="304" spans="1:27" s="19" customFormat="1" ht="32.25">
      <c r="A304" s="2" t="s">
        <v>126</v>
      </c>
      <c r="B304" s="14" t="s">
        <v>128</v>
      </c>
      <c r="C304" s="7" t="s">
        <v>346</v>
      </c>
      <c r="D304" s="28" t="s">
        <v>152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14</v>
      </c>
      <c r="L304" s="28" t="s">
        <v>152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12</v>
      </c>
      <c r="T304" s="36">
        <f t="shared" si="30"/>
        <v>0</v>
      </c>
      <c r="U304" s="36">
        <f t="shared" si="31"/>
        <v>0</v>
      </c>
      <c r="V304" s="36">
        <f t="shared" si="32"/>
        <v>0</v>
      </c>
      <c r="W304" s="36">
        <f t="shared" si="33"/>
        <v>0</v>
      </c>
      <c r="X304" s="36">
        <f t="shared" si="34"/>
        <v>0</v>
      </c>
      <c r="Y304" s="36">
        <f t="shared" si="35"/>
        <v>0</v>
      </c>
      <c r="Z304" s="36">
        <f t="shared" si="29"/>
        <v>-2</v>
      </c>
      <c r="AA304" s="37"/>
    </row>
    <row r="305" spans="1:27" s="19" customFormat="1" ht="12">
      <c r="A305" s="2"/>
      <c r="B305" s="8" t="s">
        <v>129</v>
      </c>
      <c r="C305" s="7"/>
      <c r="D305" s="28" t="s">
        <v>152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28" t="s">
        <v>152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f t="shared" si="30"/>
        <v>0</v>
      </c>
      <c r="U305" s="36">
        <f t="shared" si="31"/>
        <v>0</v>
      </c>
      <c r="V305" s="36">
        <f t="shared" si="32"/>
        <v>0</v>
      </c>
      <c r="W305" s="36">
        <f t="shared" si="33"/>
        <v>0</v>
      </c>
      <c r="X305" s="36">
        <f t="shared" si="34"/>
        <v>0</v>
      </c>
      <c r="Y305" s="36">
        <f t="shared" si="35"/>
        <v>0</v>
      </c>
      <c r="Z305" s="36">
        <f t="shared" si="29"/>
        <v>0</v>
      </c>
      <c r="AA305" s="37"/>
    </row>
    <row r="306" spans="1:27" s="19" customFormat="1" ht="33.75">
      <c r="A306" s="2"/>
      <c r="B306" s="9" t="s">
        <v>347</v>
      </c>
      <c r="C306" s="7" t="s">
        <v>346</v>
      </c>
      <c r="D306" s="28" t="s">
        <v>152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1</v>
      </c>
      <c r="L306" s="28" t="s">
        <v>152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1</v>
      </c>
      <c r="T306" s="36">
        <f t="shared" si="30"/>
        <v>0</v>
      </c>
      <c r="U306" s="36">
        <f t="shared" si="31"/>
        <v>0</v>
      </c>
      <c r="V306" s="36">
        <f t="shared" si="32"/>
        <v>0</v>
      </c>
      <c r="W306" s="36">
        <f t="shared" si="33"/>
        <v>0</v>
      </c>
      <c r="X306" s="36">
        <f t="shared" si="34"/>
        <v>0</v>
      </c>
      <c r="Y306" s="36">
        <f t="shared" si="35"/>
        <v>0</v>
      </c>
      <c r="Z306" s="36">
        <f t="shared" si="29"/>
        <v>0</v>
      </c>
      <c r="AA306" s="37" t="s">
        <v>453</v>
      </c>
    </row>
    <row r="307" spans="1:27" s="19" customFormat="1" ht="33.75">
      <c r="A307" s="2"/>
      <c r="B307" s="9" t="s">
        <v>348</v>
      </c>
      <c r="C307" s="7" t="s">
        <v>346</v>
      </c>
      <c r="D307" s="28" t="s">
        <v>152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1</v>
      </c>
      <c r="L307" s="28" t="s">
        <v>152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1</v>
      </c>
      <c r="T307" s="36">
        <f t="shared" si="30"/>
        <v>0</v>
      </c>
      <c r="U307" s="36">
        <f t="shared" si="31"/>
        <v>0</v>
      </c>
      <c r="V307" s="36">
        <f t="shared" si="32"/>
        <v>0</v>
      </c>
      <c r="W307" s="36">
        <f t="shared" si="33"/>
        <v>0</v>
      </c>
      <c r="X307" s="36">
        <f t="shared" si="34"/>
        <v>0</v>
      </c>
      <c r="Y307" s="36">
        <f t="shared" si="35"/>
        <v>0</v>
      </c>
      <c r="Z307" s="36">
        <f t="shared" si="29"/>
        <v>0</v>
      </c>
      <c r="AA307" s="37" t="s">
        <v>453</v>
      </c>
    </row>
    <row r="308" spans="1:27" s="19" customFormat="1" ht="33.75">
      <c r="A308" s="2"/>
      <c r="B308" s="9" t="s">
        <v>349</v>
      </c>
      <c r="C308" s="7" t="s">
        <v>346</v>
      </c>
      <c r="D308" s="28" t="s">
        <v>152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1</v>
      </c>
      <c r="L308" s="28" t="s">
        <v>152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1</v>
      </c>
      <c r="T308" s="36">
        <f t="shared" si="30"/>
        <v>0</v>
      </c>
      <c r="U308" s="36">
        <f t="shared" si="31"/>
        <v>0</v>
      </c>
      <c r="V308" s="36">
        <f t="shared" si="32"/>
        <v>0</v>
      </c>
      <c r="W308" s="36">
        <f t="shared" si="33"/>
        <v>0</v>
      </c>
      <c r="X308" s="36">
        <f t="shared" si="34"/>
        <v>0</v>
      </c>
      <c r="Y308" s="36">
        <f t="shared" si="35"/>
        <v>0</v>
      </c>
      <c r="Z308" s="36">
        <f t="shared" si="29"/>
        <v>0</v>
      </c>
      <c r="AA308" s="37" t="s">
        <v>453</v>
      </c>
    </row>
    <row r="309" spans="1:27" s="19" customFormat="1" ht="33.75">
      <c r="A309" s="2"/>
      <c r="B309" s="9" t="s">
        <v>350</v>
      </c>
      <c r="C309" s="7" t="s">
        <v>346</v>
      </c>
      <c r="D309" s="28" t="s">
        <v>152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1</v>
      </c>
      <c r="L309" s="28" t="s">
        <v>152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1</v>
      </c>
      <c r="T309" s="36">
        <f t="shared" si="30"/>
        <v>0</v>
      </c>
      <c r="U309" s="36">
        <f t="shared" si="31"/>
        <v>0</v>
      </c>
      <c r="V309" s="36">
        <f t="shared" si="32"/>
        <v>0</v>
      </c>
      <c r="W309" s="36">
        <f t="shared" si="33"/>
        <v>0</v>
      </c>
      <c r="X309" s="36">
        <f t="shared" si="34"/>
        <v>0</v>
      </c>
      <c r="Y309" s="36">
        <f t="shared" si="35"/>
        <v>0</v>
      </c>
      <c r="Z309" s="36">
        <f t="shared" si="29"/>
        <v>0</v>
      </c>
      <c r="AA309" s="37"/>
    </row>
    <row r="310" spans="1:27" s="19" customFormat="1" ht="33.75">
      <c r="A310" s="2"/>
      <c r="B310" s="9" t="s">
        <v>351</v>
      </c>
      <c r="C310" s="7" t="s">
        <v>346</v>
      </c>
      <c r="D310" s="28" t="s">
        <v>152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1</v>
      </c>
      <c r="L310" s="28" t="s">
        <v>152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1</v>
      </c>
      <c r="T310" s="36">
        <f t="shared" si="30"/>
        <v>0</v>
      </c>
      <c r="U310" s="36">
        <f t="shared" si="31"/>
        <v>0</v>
      </c>
      <c r="V310" s="36">
        <f t="shared" si="32"/>
        <v>0</v>
      </c>
      <c r="W310" s="36">
        <f t="shared" si="33"/>
        <v>0</v>
      </c>
      <c r="X310" s="36">
        <f t="shared" si="34"/>
        <v>0</v>
      </c>
      <c r="Y310" s="36">
        <f t="shared" si="35"/>
        <v>0</v>
      </c>
      <c r="Z310" s="36">
        <f t="shared" si="29"/>
        <v>0</v>
      </c>
      <c r="AA310" s="37" t="s">
        <v>453</v>
      </c>
    </row>
    <row r="311" spans="1:27" s="19" customFormat="1" ht="33.75">
      <c r="A311" s="2"/>
      <c r="B311" s="9" t="s">
        <v>352</v>
      </c>
      <c r="C311" s="7" t="s">
        <v>346</v>
      </c>
      <c r="D311" s="28" t="s">
        <v>152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1</v>
      </c>
      <c r="L311" s="28" t="s">
        <v>152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1</v>
      </c>
      <c r="T311" s="36">
        <f t="shared" si="30"/>
        <v>0</v>
      </c>
      <c r="U311" s="36">
        <f t="shared" si="31"/>
        <v>0</v>
      </c>
      <c r="V311" s="36">
        <f t="shared" si="32"/>
        <v>0</v>
      </c>
      <c r="W311" s="36">
        <f t="shared" si="33"/>
        <v>0</v>
      </c>
      <c r="X311" s="36">
        <f t="shared" si="34"/>
        <v>0</v>
      </c>
      <c r="Y311" s="36">
        <f t="shared" si="35"/>
        <v>0</v>
      </c>
      <c r="Z311" s="36">
        <f t="shared" si="29"/>
        <v>0</v>
      </c>
      <c r="AA311" s="37" t="s">
        <v>453</v>
      </c>
    </row>
    <row r="312" spans="1:27" s="19" customFormat="1" ht="48">
      <c r="A312" s="2"/>
      <c r="B312" s="31" t="s">
        <v>353</v>
      </c>
      <c r="C312" s="7" t="s">
        <v>346</v>
      </c>
      <c r="D312" s="28" t="s">
        <v>152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1</v>
      </c>
      <c r="L312" s="28" t="s">
        <v>152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1</v>
      </c>
      <c r="T312" s="36">
        <f t="shared" si="30"/>
        <v>0</v>
      </c>
      <c r="U312" s="36">
        <f t="shared" si="31"/>
        <v>0</v>
      </c>
      <c r="V312" s="36">
        <f t="shared" si="32"/>
        <v>0</v>
      </c>
      <c r="W312" s="36">
        <f t="shared" si="33"/>
        <v>0</v>
      </c>
      <c r="X312" s="36">
        <f t="shared" si="34"/>
        <v>0</v>
      </c>
      <c r="Y312" s="36">
        <f t="shared" si="35"/>
        <v>0</v>
      </c>
      <c r="Z312" s="36">
        <f t="shared" si="29"/>
        <v>0</v>
      </c>
      <c r="AA312" s="37" t="s">
        <v>453</v>
      </c>
    </row>
    <row r="313" spans="1:27" s="19" customFormat="1" ht="36">
      <c r="A313" s="2"/>
      <c r="B313" s="31" t="s">
        <v>354</v>
      </c>
      <c r="C313" s="7" t="s">
        <v>346</v>
      </c>
      <c r="D313" s="28" t="s">
        <v>152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1</v>
      </c>
      <c r="L313" s="28" t="s">
        <v>152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1</v>
      </c>
      <c r="T313" s="36">
        <f t="shared" si="30"/>
        <v>0</v>
      </c>
      <c r="U313" s="36">
        <f t="shared" si="31"/>
        <v>0</v>
      </c>
      <c r="V313" s="36">
        <f t="shared" si="32"/>
        <v>0</v>
      </c>
      <c r="W313" s="36">
        <f t="shared" si="33"/>
        <v>0</v>
      </c>
      <c r="X313" s="36">
        <f t="shared" si="34"/>
        <v>0</v>
      </c>
      <c r="Y313" s="36">
        <f t="shared" si="35"/>
        <v>0</v>
      </c>
      <c r="Z313" s="36">
        <f t="shared" si="29"/>
        <v>0</v>
      </c>
      <c r="AA313" s="37"/>
    </row>
    <row r="314" spans="1:27" s="19" customFormat="1" ht="36">
      <c r="A314" s="2"/>
      <c r="B314" s="31" t="s">
        <v>355</v>
      </c>
      <c r="C314" s="7" t="s">
        <v>346</v>
      </c>
      <c r="D314" s="28" t="s">
        <v>152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1</v>
      </c>
      <c r="L314" s="28" t="s">
        <v>152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1</v>
      </c>
      <c r="T314" s="36">
        <f t="shared" si="30"/>
        <v>0</v>
      </c>
      <c r="U314" s="36">
        <f t="shared" si="31"/>
        <v>0</v>
      </c>
      <c r="V314" s="36">
        <f t="shared" si="32"/>
        <v>0</v>
      </c>
      <c r="W314" s="36">
        <f t="shared" si="33"/>
        <v>0</v>
      </c>
      <c r="X314" s="36">
        <f t="shared" si="34"/>
        <v>0</v>
      </c>
      <c r="Y314" s="36">
        <f t="shared" si="35"/>
        <v>0</v>
      </c>
      <c r="Z314" s="36">
        <f t="shared" si="29"/>
        <v>0</v>
      </c>
      <c r="AA314" s="37"/>
    </row>
    <row r="315" spans="1:27" s="19" customFormat="1" ht="48">
      <c r="A315" s="2"/>
      <c r="B315" s="31" t="s">
        <v>356</v>
      </c>
      <c r="C315" s="7" t="s">
        <v>346</v>
      </c>
      <c r="D315" s="28" t="s">
        <v>152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1</v>
      </c>
      <c r="L315" s="28" t="s">
        <v>152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1</v>
      </c>
      <c r="T315" s="36">
        <f t="shared" si="30"/>
        <v>0</v>
      </c>
      <c r="U315" s="36">
        <f t="shared" si="31"/>
        <v>0</v>
      </c>
      <c r="V315" s="36">
        <f t="shared" si="32"/>
        <v>0</v>
      </c>
      <c r="W315" s="36">
        <f t="shared" si="33"/>
        <v>0</v>
      </c>
      <c r="X315" s="36">
        <f t="shared" si="34"/>
        <v>0</v>
      </c>
      <c r="Y315" s="36">
        <f t="shared" si="35"/>
        <v>0</v>
      </c>
      <c r="Z315" s="36">
        <f t="shared" si="29"/>
        <v>0</v>
      </c>
      <c r="AA315" s="37" t="s">
        <v>453</v>
      </c>
    </row>
    <row r="316" spans="1:27" s="19" customFormat="1" ht="12">
      <c r="A316" s="2"/>
      <c r="B316" s="8" t="s">
        <v>96</v>
      </c>
      <c r="C316" s="7"/>
      <c r="D316" s="28" t="s">
        <v>152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28" t="s">
        <v>152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f t="shared" si="30"/>
        <v>0</v>
      </c>
      <c r="U316" s="36">
        <f t="shared" si="31"/>
        <v>0</v>
      </c>
      <c r="V316" s="36">
        <f t="shared" si="32"/>
        <v>0</v>
      </c>
      <c r="W316" s="36">
        <f t="shared" si="33"/>
        <v>0</v>
      </c>
      <c r="X316" s="36">
        <f t="shared" si="34"/>
        <v>0</v>
      </c>
      <c r="Y316" s="36">
        <f t="shared" si="35"/>
        <v>0</v>
      </c>
      <c r="Z316" s="36">
        <f t="shared" si="29"/>
        <v>0</v>
      </c>
      <c r="AA316" s="37"/>
    </row>
    <row r="317" spans="1:27" s="19" customFormat="1" ht="33.75">
      <c r="A317" s="2"/>
      <c r="B317" s="9" t="s">
        <v>357</v>
      </c>
      <c r="C317" s="7" t="s">
        <v>346</v>
      </c>
      <c r="D317" s="28" t="s">
        <v>152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1</v>
      </c>
      <c r="L317" s="28" t="s">
        <v>152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1</v>
      </c>
      <c r="T317" s="36">
        <f t="shared" si="30"/>
        <v>0</v>
      </c>
      <c r="U317" s="36">
        <f t="shared" si="31"/>
        <v>0</v>
      </c>
      <c r="V317" s="36">
        <f t="shared" si="32"/>
        <v>0</v>
      </c>
      <c r="W317" s="36">
        <f t="shared" si="33"/>
        <v>0</v>
      </c>
      <c r="X317" s="36">
        <f t="shared" si="34"/>
        <v>0</v>
      </c>
      <c r="Y317" s="36">
        <f t="shared" si="35"/>
        <v>0</v>
      </c>
      <c r="Z317" s="36">
        <f t="shared" si="29"/>
        <v>0</v>
      </c>
      <c r="AA317" s="37" t="s">
        <v>456</v>
      </c>
    </row>
    <row r="318" spans="1:27" s="19" customFormat="1" ht="48">
      <c r="A318" s="2"/>
      <c r="B318" s="31" t="s">
        <v>358</v>
      </c>
      <c r="C318" s="7" t="s">
        <v>346</v>
      </c>
      <c r="D318" s="28" t="s">
        <v>152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1</v>
      </c>
      <c r="L318" s="28" t="s">
        <v>152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f t="shared" si="30"/>
        <v>0</v>
      </c>
      <c r="U318" s="36">
        <f t="shared" si="31"/>
        <v>0</v>
      </c>
      <c r="V318" s="36">
        <f t="shared" si="32"/>
        <v>0</v>
      </c>
      <c r="W318" s="36">
        <f t="shared" si="33"/>
        <v>0</v>
      </c>
      <c r="X318" s="36">
        <f t="shared" si="34"/>
        <v>0</v>
      </c>
      <c r="Y318" s="36">
        <f t="shared" si="35"/>
        <v>0</v>
      </c>
      <c r="Z318" s="36">
        <f t="shared" si="29"/>
        <v>-1</v>
      </c>
      <c r="AA318" s="37" t="s">
        <v>439</v>
      </c>
    </row>
    <row r="319" spans="1:27" s="19" customFormat="1" ht="12">
      <c r="A319" s="2"/>
      <c r="B319" s="8" t="s">
        <v>89</v>
      </c>
      <c r="C319" s="7"/>
      <c r="D319" s="28" t="s">
        <v>152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28" t="s">
        <v>152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f t="shared" si="30"/>
        <v>0</v>
      </c>
      <c r="U319" s="36">
        <f t="shared" si="31"/>
        <v>0</v>
      </c>
      <c r="V319" s="36">
        <f t="shared" si="32"/>
        <v>0</v>
      </c>
      <c r="W319" s="36">
        <f t="shared" si="33"/>
        <v>0</v>
      </c>
      <c r="X319" s="36">
        <f t="shared" si="34"/>
        <v>0</v>
      </c>
      <c r="Y319" s="36">
        <f t="shared" si="35"/>
        <v>0</v>
      </c>
      <c r="Z319" s="36">
        <f t="shared" si="29"/>
        <v>0</v>
      </c>
      <c r="AA319" s="37"/>
    </row>
    <row r="320" spans="1:27" s="19" customFormat="1" ht="48">
      <c r="A320" s="2"/>
      <c r="B320" s="31" t="s">
        <v>359</v>
      </c>
      <c r="C320" s="7" t="s">
        <v>346</v>
      </c>
      <c r="D320" s="28" t="s">
        <v>152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1</v>
      </c>
      <c r="L320" s="28" t="s">
        <v>152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f t="shared" si="30"/>
        <v>0</v>
      </c>
      <c r="U320" s="36">
        <f t="shared" si="31"/>
        <v>0</v>
      </c>
      <c r="V320" s="36">
        <f t="shared" si="32"/>
        <v>0</v>
      </c>
      <c r="W320" s="36">
        <f t="shared" si="33"/>
        <v>0</v>
      </c>
      <c r="X320" s="36">
        <f t="shared" si="34"/>
        <v>0</v>
      </c>
      <c r="Y320" s="36">
        <f t="shared" si="35"/>
        <v>0</v>
      </c>
      <c r="Z320" s="36">
        <f t="shared" si="29"/>
        <v>-1</v>
      </c>
      <c r="AA320" s="37" t="s">
        <v>439</v>
      </c>
    </row>
    <row r="321" spans="1:27" s="19" customFormat="1" ht="12">
      <c r="A321" s="2"/>
      <c r="B321" s="8" t="s">
        <v>91</v>
      </c>
      <c r="C321" s="7"/>
      <c r="D321" s="28" t="s">
        <v>152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28" t="s">
        <v>152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f t="shared" si="30"/>
        <v>0</v>
      </c>
      <c r="U321" s="36">
        <f t="shared" si="31"/>
        <v>0</v>
      </c>
      <c r="V321" s="36">
        <f t="shared" si="32"/>
        <v>0</v>
      </c>
      <c r="W321" s="36">
        <f t="shared" si="33"/>
        <v>0</v>
      </c>
      <c r="X321" s="36">
        <f t="shared" si="34"/>
        <v>0</v>
      </c>
      <c r="Y321" s="36">
        <f t="shared" si="35"/>
        <v>0</v>
      </c>
      <c r="Z321" s="36">
        <f t="shared" si="29"/>
        <v>0</v>
      </c>
      <c r="AA321" s="37"/>
    </row>
    <row r="322" spans="1:27" s="19" customFormat="1" ht="33.75">
      <c r="A322" s="2"/>
      <c r="B322" s="9" t="s">
        <v>360</v>
      </c>
      <c r="C322" s="7" t="s">
        <v>346</v>
      </c>
      <c r="D322" s="28" t="s">
        <v>152</v>
      </c>
      <c r="E322" s="36">
        <v>0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1</v>
      </c>
      <c r="L322" s="28" t="s">
        <v>152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1</v>
      </c>
      <c r="T322" s="36">
        <f t="shared" si="30"/>
        <v>0</v>
      </c>
      <c r="U322" s="36">
        <f t="shared" si="31"/>
        <v>0</v>
      </c>
      <c r="V322" s="36">
        <f t="shared" si="32"/>
        <v>0</v>
      </c>
      <c r="W322" s="36">
        <f t="shared" si="33"/>
        <v>0</v>
      </c>
      <c r="X322" s="36">
        <f t="shared" si="34"/>
        <v>0</v>
      </c>
      <c r="Y322" s="36">
        <f t="shared" si="35"/>
        <v>0</v>
      </c>
      <c r="Z322" s="36">
        <f t="shared" si="29"/>
        <v>0</v>
      </c>
      <c r="AA322" s="37" t="s">
        <v>456</v>
      </c>
    </row>
    <row r="323" spans="1:27" s="19" customFormat="1" ht="21">
      <c r="A323" s="2" t="s">
        <v>130</v>
      </c>
      <c r="B323" s="13" t="s">
        <v>131</v>
      </c>
      <c r="C323" s="4"/>
      <c r="D323" s="28" t="s">
        <v>152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28" t="s">
        <v>152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f t="shared" si="30"/>
        <v>0</v>
      </c>
      <c r="U323" s="36">
        <f t="shared" si="31"/>
        <v>0</v>
      </c>
      <c r="V323" s="36">
        <f t="shared" si="32"/>
        <v>0</v>
      </c>
      <c r="W323" s="36">
        <f t="shared" si="33"/>
        <v>0</v>
      </c>
      <c r="X323" s="36">
        <f t="shared" si="34"/>
        <v>0</v>
      </c>
      <c r="Y323" s="36">
        <f t="shared" si="35"/>
        <v>0</v>
      </c>
      <c r="Z323" s="36">
        <f t="shared" si="29"/>
        <v>0</v>
      </c>
      <c r="AA323" s="37"/>
    </row>
    <row r="324" spans="1:27" s="19" customFormat="1" ht="31.5">
      <c r="A324" s="2" t="s">
        <v>132</v>
      </c>
      <c r="B324" s="13" t="s">
        <v>133</v>
      </c>
      <c r="C324" s="4"/>
      <c r="D324" s="28" t="s">
        <v>152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28" t="s">
        <v>152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f t="shared" si="30"/>
        <v>0</v>
      </c>
      <c r="U324" s="36">
        <f t="shared" si="31"/>
        <v>0</v>
      </c>
      <c r="V324" s="36">
        <f t="shared" si="32"/>
        <v>0</v>
      </c>
      <c r="W324" s="36">
        <f t="shared" si="33"/>
        <v>0</v>
      </c>
      <c r="X324" s="36">
        <f t="shared" si="34"/>
        <v>0</v>
      </c>
      <c r="Y324" s="36">
        <f t="shared" si="35"/>
        <v>0</v>
      </c>
      <c r="Z324" s="36">
        <f t="shared" si="29"/>
        <v>0</v>
      </c>
      <c r="AA324" s="37"/>
    </row>
    <row r="325" spans="1:27" s="19" customFormat="1" ht="21">
      <c r="A325" s="2" t="s">
        <v>134</v>
      </c>
      <c r="B325" s="13" t="s">
        <v>135</v>
      </c>
      <c r="C325" s="4" t="s">
        <v>31</v>
      </c>
      <c r="D325" s="28" t="s">
        <v>152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18</v>
      </c>
      <c r="L325" s="28" t="s">
        <v>152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3</v>
      </c>
      <c r="T325" s="36">
        <f t="shared" si="30"/>
        <v>0</v>
      </c>
      <c r="U325" s="36">
        <f t="shared" si="31"/>
        <v>0</v>
      </c>
      <c r="V325" s="36">
        <f t="shared" si="32"/>
        <v>0</v>
      </c>
      <c r="W325" s="36">
        <f t="shared" si="33"/>
        <v>0</v>
      </c>
      <c r="X325" s="36">
        <f t="shared" si="34"/>
        <v>0</v>
      </c>
      <c r="Y325" s="36">
        <f t="shared" si="35"/>
        <v>0</v>
      </c>
      <c r="Z325" s="36">
        <f t="shared" si="29"/>
        <v>-15</v>
      </c>
      <c r="AA325" s="37"/>
    </row>
    <row r="326" spans="1:27" s="19" customFormat="1" ht="21">
      <c r="A326" s="2" t="s">
        <v>136</v>
      </c>
      <c r="B326" s="13" t="s">
        <v>137</v>
      </c>
      <c r="C326" s="4"/>
      <c r="D326" s="28" t="s">
        <v>152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28" t="s">
        <v>152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f t="shared" si="30"/>
        <v>0</v>
      </c>
      <c r="U326" s="36">
        <f t="shared" si="31"/>
        <v>0</v>
      </c>
      <c r="V326" s="36">
        <f t="shared" si="32"/>
        <v>0</v>
      </c>
      <c r="W326" s="36">
        <f t="shared" si="33"/>
        <v>0</v>
      </c>
      <c r="X326" s="36">
        <f t="shared" si="34"/>
        <v>0</v>
      </c>
      <c r="Y326" s="36">
        <f t="shared" si="35"/>
        <v>0</v>
      </c>
      <c r="Z326" s="36">
        <f t="shared" si="29"/>
        <v>0</v>
      </c>
      <c r="AA326" s="37"/>
    </row>
    <row r="327" spans="1:27" s="19" customFormat="1" ht="12">
      <c r="A327" s="2" t="s">
        <v>136</v>
      </c>
      <c r="B327" s="13" t="s">
        <v>361</v>
      </c>
      <c r="C327" s="4" t="s">
        <v>362</v>
      </c>
      <c r="D327" s="28" t="s">
        <v>152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28" t="s">
        <v>152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f t="shared" si="30"/>
        <v>0</v>
      </c>
      <c r="U327" s="36">
        <f t="shared" si="31"/>
        <v>0</v>
      </c>
      <c r="V327" s="36">
        <f t="shared" si="32"/>
        <v>0</v>
      </c>
      <c r="W327" s="36">
        <f t="shared" si="33"/>
        <v>0</v>
      </c>
      <c r="X327" s="36">
        <f t="shared" si="34"/>
        <v>0</v>
      </c>
      <c r="Y327" s="36">
        <f t="shared" si="35"/>
        <v>0</v>
      </c>
      <c r="Z327" s="36">
        <f t="shared" si="29"/>
        <v>0</v>
      </c>
      <c r="AA327" s="37"/>
    </row>
    <row r="328" spans="1:27" s="19" customFormat="1" ht="12">
      <c r="A328" s="2"/>
      <c r="B328" s="8" t="s">
        <v>129</v>
      </c>
      <c r="C328" s="4"/>
      <c r="D328" s="28" t="s">
        <v>152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28" t="s">
        <v>152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f t="shared" si="30"/>
        <v>0</v>
      </c>
      <c r="U328" s="36">
        <f t="shared" si="31"/>
        <v>0</v>
      </c>
      <c r="V328" s="36">
        <f t="shared" si="32"/>
        <v>0</v>
      </c>
      <c r="W328" s="36">
        <f t="shared" si="33"/>
        <v>0</v>
      </c>
      <c r="X328" s="36">
        <f t="shared" si="34"/>
        <v>0</v>
      </c>
      <c r="Y328" s="36">
        <f t="shared" si="35"/>
        <v>0</v>
      </c>
      <c r="Z328" s="36">
        <f t="shared" si="29"/>
        <v>0</v>
      </c>
      <c r="AA328" s="37"/>
    </row>
    <row r="329" spans="1:27" s="19" customFormat="1" ht="12">
      <c r="A329" s="2"/>
      <c r="B329" s="34" t="s">
        <v>363</v>
      </c>
      <c r="C329" s="17" t="s">
        <v>362</v>
      </c>
      <c r="D329" s="28" t="s">
        <v>152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28" t="s">
        <v>152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f t="shared" si="30"/>
        <v>0</v>
      </c>
      <c r="U329" s="36">
        <f t="shared" si="31"/>
        <v>0</v>
      </c>
      <c r="V329" s="36">
        <f t="shared" si="32"/>
        <v>0</v>
      </c>
      <c r="W329" s="36">
        <f t="shared" si="33"/>
        <v>0</v>
      </c>
      <c r="X329" s="36">
        <f t="shared" si="34"/>
        <v>0</v>
      </c>
      <c r="Y329" s="36">
        <f t="shared" si="35"/>
        <v>0</v>
      </c>
      <c r="Z329" s="36">
        <f t="shared" si="29"/>
        <v>0</v>
      </c>
      <c r="AA329" s="37" t="s">
        <v>457</v>
      </c>
    </row>
    <row r="330" spans="1:27" s="19" customFormat="1" ht="24">
      <c r="A330" s="2"/>
      <c r="B330" s="31" t="s">
        <v>364</v>
      </c>
      <c r="C330" s="17" t="s">
        <v>362</v>
      </c>
      <c r="D330" s="28" t="s">
        <v>152</v>
      </c>
      <c r="E330" s="36">
        <v>0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28" t="s">
        <v>152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f t="shared" si="30"/>
        <v>0</v>
      </c>
      <c r="U330" s="36">
        <f t="shared" si="31"/>
        <v>0</v>
      </c>
      <c r="V330" s="36">
        <f t="shared" si="32"/>
        <v>0</v>
      </c>
      <c r="W330" s="36">
        <f t="shared" si="33"/>
        <v>0</v>
      </c>
      <c r="X330" s="36">
        <f t="shared" si="34"/>
        <v>0</v>
      </c>
      <c r="Y330" s="36">
        <f t="shared" si="35"/>
        <v>0</v>
      </c>
      <c r="Z330" s="36">
        <f aca="true" t="shared" si="36" ref="Z330:Z393">S330-K330</f>
        <v>0</v>
      </c>
      <c r="AA330" s="37" t="s">
        <v>458</v>
      </c>
    </row>
    <row r="331" spans="1:27" s="19" customFormat="1" ht="24">
      <c r="A331" s="2"/>
      <c r="B331" s="31" t="s">
        <v>365</v>
      </c>
      <c r="C331" s="17" t="s">
        <v>362</v>
      </c>
      <c r="D331" s="28" t="s">
        <v>152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28" t="s">
        <v>152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f t="shared" si="30"/>
        <v>0</v>
      </c>
      <c r="U331" s="36">
        <f t="shared" si="31"/>
        <v>0</v>
      </c>
      <c r="V331" s="36">
        <f t="shared" si="32"/>
        <v>0</v>
      </c>
      <c r="W331" s="36">
        <f t="shared" si="33"/>
        <v>0</v>
      </c>
      <c r="X331" s="36">
        <f t="shared" si="34"/>
        <v>0</v>
      </c>
      <c r="Y331" s="36">
        <f t="shared" si="35"/>
        <v>0</v>
      </c>
      <c r="Z331" s="36">
        <f t="shared" si="36"/>
        <v>0</v>
      </c>
      <c r="AA331" s="37"/>
    </row>
    <row r="332" spans="1:27" s="19" customFormat="1" ht="24">
      <c r="A332" s="2"/>
      <c r="B332" s="31" t="s">
        <v>366</v>
      </c>
      <c r="C332" s="17" t="s">
        <v>362</v>
      </c>
      <c r="D332" s="28" t="s">
        <v>152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28" t="s">
        <v>152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f t="shared" si="30"/>
        <v>0</v>
      </c>
      <c r="U332" s="36">
        <f t="shared" si="31"/>
        <v>0</v>
      </c>
      <c r="V332" s="36">
        <f t="shared" si="32"/>
        <v>0</v>
      </c>
      <c r="W332" s="36">
        <f t="shared" si="33"/>
        <v>0</v>
      </c>
      <c r="X332" s="36">
        <f t="shared" si="34"/>
        <v>0</v>
      </c>
      <c r="Y332" s="36">
        <f t="shared" si="35"/>
        <v>0</v>
      </c>
      <c r="Z332" s="36">
        <f t="shared" si="36"/>
        <v>0</v>
      </c>
      <c r="AA332" s="37" t="s">
        <v>458</v>
      </c>
    </row>
    <row r="333" spans="1:27" s="19" customFormat="1" ht="24">
      <c r="A333" s="2"/>
      <c r="B333" s="31" t="s">
        <v>367</v>
      </c>
      <c r="C333" s="17" t="s">
        <v>362</v>
      </c>
      <c r="D333" s="28" t="s">
        <v>152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28" t="s">
        <v>152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f t="shared" si="30"/>
        <v>0</v>
      </c>
      <c r="U333" s="36">
        <f t="shared" si="31"/>
        <v>0</v>
      </c>
      <c r="V333" s="36">
        <f t="shared" si="32"/>
        <v>0</v>
      </c>
      <c r="W333" s="36">
        <f t="shared" si="33"/>
        <v>0</v>
      </c>
      <c r="X333" s="36">
        <f t="shared" si="34"/>
        <v>0</v>
      </c>
      <c r="Y333" s="36">
        <f t="shared" si="35"/>
        <v>0</v>
      </c>
      <c r="Z333" s="36">
        <f t="shared" si="36"/>
        <v>0</v>
      </c>
      <c r="AA333" s="37" t="s">
        <v>452</v>
      </c>
    </row>
    <row r="334" spans="1:27" s="19" customFormat="1" ht="24">
      <c r="A334" s="2"/>
      <c r="B334" s="31" t="s">
        <v>368</v>
      </c>
      <c r="C334" s="17" t="s">
        <v>362</v>
      </c>
      <c r="D334" s="28" t="s">
        <v>152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28" t="s">
        <v>152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f t="shared" si="30"/>
        <v>0</v>
      </c>
      <c r="U334" s="36">
        <f t="shared" si="31"/>
        <v>0</v>
      </c>
      <c r="V334" s="36">
        <f t="shared" si="32"/>
        <v>0</v>
      </c>
      <c r="W334" s="36">
        <f t="shared" si="33"/>
        <v>0</v>
      </c>
      <c r="X334" s="36">
        <f t="shared" si="34"/>
        <v>0</v>
      </c>
      <c r="Y334" s="36">
        <f t="shared" si="35"/>
        <v>0</v>
      </c>
      <c r="Z334" s="36">
        <f t="shared" si="36"/>
        <v>0</v>
      </c>
      <c r="AA334" s="37" t="s">
        <v>458</v>
      </c>
    </row>
    <row r="335" spans="1:27" s="19" customFormat="1" ht="12">
      <c r="A335" s="2"/>
      <c r="B335" s="8" t="s">
        <v>98</v>
      </c>
      <c r="C335" s="17"/>
      <c r="D335" s="28" t="s">
        <v>152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28" t="s">
        <v>152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f t="shared" si="30"/>
        <v>0</v>
      </c>
      <c r="U335" s="36">
        <f t="shared" si="31"/>
        <v>0</v>
      </c>
      <c r="V335" s="36">
        <f t="shared" si="32"/>
        <v>0</v>
      </c>
      <c r="W335" s="36">
        <f t="shared" si="33"/>
        <v>0</v>
      </c>
      <c r="X335" s="36">
        <f t="shared" si="34"/>
        <v>0</v>
      </c>
      <c r="Y335" s="36">
        <f t="shared" si="35"/>
        <v>0</v>
      </c>
      <c r="Z335" s="36">
        <f t="shared" si="36"/>
        <v>0</v>
      </c>
      <c r="AA335" s="37"/>
    </row>
    <row r="336" spans="1:27" s="19" customFormat="1" ht="24">
      <c r="A336" s="2"/>
      <c r="B336" s="31" t="s">
        <v>369</v>
      </c>
      <c r="C336" s="17" t="s">
        <v>362</v>
      </c>
      <c r="D336" s="28" t="s">
        <v>152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28" t="s">
        <v>152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f t="shared" si="30"/>
        <v>0</v>
      </c>
      <c r="U336" s="36">
        <f t="shared" si="31"/>
        <v>0</v>
      </c>
      <c r="V336" s="36">
        <f t="shared" si="32"/>
        <v>0</v>
      </c>
      <c r="W336" s="36">
        <f t="shared" si="33"/>
        <v>0</v>
      </c>
      <c r="X336" s="36">
        <f t="shared" si="34"/>
        <v>0</v>
      </c>
      <c r="Y336" s="36">
        <f t="shared" si="35"/>
        <v>0</v>
      </c>
      <c r="Z336" s="36">
        <f t="shared" si="36"/>
        <v>0</v>
      </c>
      <c r="AA336" s="37" t="s">
        <v>452</v>
      </c>
    </row>
    <row r="337" spans="1:27" s="19" customFormat="1" ht="12">
      <c r="A337" s="2"/>
      <c r="B337" s="8" t="s">
        <v>95</v>
      </c>
      <c r="C337" s="17"/>
      <c r="D337" s="28" t="s">
        <v>152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28" t="s">
        <v>152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f t="shared" si="30"/>
        <v>0</v>
      </c>
      <c r="U337" s="36">
        <f t="shared" si="31"/>
        <v>0</v>
      </c>
      <c r="V337" s="36">
        <f t="shared" si="32"/>
        <v>0</v>
      </c>
      <c r="W337" s="36">
        <f t="shared" si="33"/>
        <v>0</v>
      </c>
      <c r="X337" s="36">
        <f t="shared" si="34"/>
        <v>0</v>
      </c>
      <c r="Y337" s="36">
        <f t="shared" si="35"/>
        <v>0</v>
      </c>
      <c r="Z337" s="36">
        <f t="shared" si="36"/>
        <v>0</v>
      </c>
      <c r="AA337" s="37"/>
    </row>
    <row r="338" spans="1:27" s="19" customFormat="1" ht="36">
      <c r="A338" s="2"/>
      <c r="B338" s="31" t="s">
        <v>370</v>
      </c>
      <c r="C338" s="17" t="s">
        <v>362</v>
      </c>
      <c r="D338" s="28" t="s">
        <v>152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28" t="s">
        <v>152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f t="shared" si="30"/>
        <v>0</v>
      </c>
      <c r="U338" s="36">
        <f t="shared" si="31"/>
        <v>0</v>
      </c>
      <c r="V338" s="36">
        <f t="shared" si="32"/>
        <v>0</v>
      </c>
      <c r="W338" s="36">
        <f t="shared" si="33"/>
        <v>0</v>
      </c>
      <c r="X338" s="36">
        <f t="shared" si="34"/>
        <v>0</v>
      </c>
      <c r="Y338" s="36">
        <f t="shared" si="35"/>
        <v>0</v>
      </c>
      <c r="Z338" s="36">
        <f t="shared" si="36"/>
        <v>0</v>
      </c>
      <c r="AA338" s="37"/>
    </row>
    <row r="339" spans="1:27" s="19" customFormat="1" ht="36">
      <c r="A339" s="2"/>
      <c r="B339" s="31" t="s">
        <v>371</v>
      </c>
      <c r="C339" s="17" t="s">
        <v>362</v>
      </c>
      <c r="D339" s="28" t="s">
        <v>152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28" t="s">
        <v>152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f aca="true" t="shared" si="37" ref="T339:T402">M339-E339</f>
        <v>0</v>
      </c>
      <c r="U339" s="36">
        <f aca="true" t="shared" si="38" ref="U339:U402">N339-F339</f>
        <v>0</v>
      </c>
      <c r="V339" s="36">
        <f aca="true" t="shared" si="39" ref="V339:V402">O339-G339</f>
        <v>0</v>
      </c>
      <c r="W339" s="36">
        <f aca="true" t="shared" si="40" ref="W339:W402">P339-H339</f>
        <v>0</v>
      </c>
      <c r="X339" s="36">
        <f aca="true" t="shared" si="41" ref="X339:X402">Q339-I339</f>
        <v>0</v>
      </c>
      <c r="Y339" s="36">
        <f aca="true" t="shared" si="42" ref="Y339:Y402">R339-J339</f>
        <v>0</v>
      </c>
      <c r="Z339" s="36">
        <f t="shared" si="36"/>
        <v>0</v>
      </c>
      <c r="AA339" s="37" t="s">
        <v>458</v>
      </c>
    </row>
    <row r="340" spans="1:27" s="19" customFormat="1" ht="36">
      <c r="A340" s="2"/>
      <c r="B340" s="31" t="s">
        <v>372</v>
      </c>
      <c r="C340" s="17" t="s">
        <v>362</v>
      </c>
      <c r="D340" s="28" t="s">
        <v>152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28" t="s">
        <v>152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f t="shared" si="37"/>
        <v>0</v>
      </c>
      <c r="U340" s="36">
        <f t="shared" si="38"/>
        <v>0</v>
      </c>
      <c r="V340" s="36">
        <f t="shared" si="39"/>
        <v>0</v>
      </c>
      <c r="W340" s="36">
        <f t="shared" si="40"/>
        <v>0</v>
      </c>
      <c r="X340" s="36">
        <f t="shared" si="41"/>
        <v>0</v>
      </c>
      <c r="Y340" s="36">
        <f t="shared" si="42"/>
        <v>0</v>
      </c>
      <c r="Z340" s="36">
        <f t="shared" si="36"/>
        <v>0</v>
      </c>
      <c r="AA340" s="37" t="s">
        <v>459</v>
      </c>
    </row>
    <row r="341" spans="1:27" s="19" customFormat="1" ht="12">
      <c r="A341" s="2"/>
      <c r="B341" s="8" t="s">
        <v>89</v>
      </c>
      <c r="C341" s="4"/>
      <c r="D341" s="28" t="s">
        <v>152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28" t="s">
        <v>152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f t="shared" si="37"/>
        <v>0</v>
      </c>
      <c r="U341" s="36">
        <f t="shared" si="38"/>
        <v>0</v>
      </c>
      <c r="V341" s="36">
        <f t="shared" si="39"/>
        <v>0</v>
      </c>
      <c r="W341" s="36">
        <f t="shared" si="40"/>
        <v>0</v>
      </c>
      <c r="X341" s="36">
        <f t="shared" si="41"/>
        <v>0</v>
      </c>
      <c r="Y341" s="36">
        <f t="shared" si="42"/>
        <v>0</v>
      </c>
      <c r="Z341" s="36">
        <f t="shared" si="36"/>
        <v>0</v>
      </c>
      <c r="AA341" s="37"/>
    </row>
    <row r="342" spans="1:27" s="19" customFormat="1" ht="33.75">
      <c r="A342" s="2"/>
      <c r="B342" s="34" t="s">
        <v>373</v>
      </c>
      <c r="C342" s="17" t="s">
        <v>362</v>
      </c>
      <c r="D342" s="28" t="s">
        <v>152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28" t="s">
        <v>152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f t="shared" si="37"/>
        <v>0</v>
      </c>
      <c r="U342" s="36">
        <f t="shared" si="38"/>
        <v>0</v>
      </c>
      <c r="V342" s="36">
        <f t="shared" si="39"/>
        <v>0</v>
      </c>
      <c r="W342" s="36">
        <f t="shared" si="40"/>
        <v>0</v>
      </c>
      <c r="X342" s="36">
        <f t="shared" si="41"/>
        <v>0</v>
      </c>
      <c r="Y342" s="36">
        <f t="shared" si="42"/>
        <v>0</v>
      </c>
      <c r="Z342" s="36">
        <f t="shared" si="36"/>
        <v>0</v>
      </c>
      <c r="AA342" s="37" t="s">
        <v>452</v>
      </c>
    </row>
    <row r="343" spans="1:27" s="19" customFormat="1" ht="36">
      <c r="A343" s="2"/>
      <c r="B343" s="31" t="s">
        <v>374</v>
      </c>
      <c r="C343" s="17" t="s">
        <v>362</v>
      </c>
      <c r="D343" s="28" t="s">
        <v>152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28" t="s">
        <v>152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f t="shared" si="37"/>
        <v>0</v>
      </c>
      <c r="U343" s="36">
        <f t="shared" si="38"/>
        <v>0</v>
      </c>
      <c r="V343" s="36">
        <f t="shared" si="39"/>
        <v>0</v>
      </c>
      <c r="W343" s="36">
        <f t="shared" si="40"/>
        <v>0</v>
      </c>
      <c r="X343" s="36">
        <f t="shared" si="41"/>
        <v>0</v>
      </c>
      <c r="Y343" s="36">
        <f t="shared" si="42"/>
        <v>0</v>
      </c>
      <c r="Z343" s="36">
        <f t="shared" si="36"/>
        <v>0</v>
      </c>
      <c r="AA343" s="37" t="s">
        <v>452</v>
      </c>
    </row>
    <row r="344" spans="1:27" s="19" customFormat="1" ht="24">
      <c r="A344" s="2"/>
      <c r="B344" s="31" t="s">
        <v>375</v>
      </c>
      <c r="C344" s="17" t="s">
        <v>362</v>
      </c>
      <c r="D344" s="28" t="s">
        <v>152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28" t="s">
        <v>152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f t="shared" si="37"/>
        <v>0</v>
      </c>
      <c r="U344" s="36">
        <f t="shared" si="38"/>
        <v>0</v>
      </c>
      <c r="V344" s="36">
        <f t="shared" si="39"/>
        <v>0</v>
      </c>
      <c r="W344" s="36">
        <f t="shared" si="40"/>
        <v>0</v>
      </c>
      <c r="X344" s="36">
        <f t="shared" si="41"/>
        <v>0</v>
      </c>
      <c r="Y344" s="36">
        <f t="shared" si="42"/>
        <v>0</v>
      </c>
      <c r="Z344" s="36">
        <f t="shared" si="36"/>
        <v>0</v>
      </c>
      <c r="AA344" s="37"/>
    </row>
    <row r="345" spans="1:27" s="19" customFormat="1" ht="12">
      <c r="A345" s="2"/>
      <c r="B345" s="8" t="s">
        <v>87</v>
      </c>
      <c r="C345" s="17"/>
      <c r="D345" s="28" t="s">
        <v>152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28" t="s">
        <v>152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f t="shared" si="37"/>
        <v>0</v>
      </c>
      <c r="U345" s="36">
        <f t="shared" si="38"/>
        <v>0</v>
      </c>
      <c r="V345" s="36">
        <f t="shared" si="39"/>
        <v>0</v>
      </c>
      <c r="W345" s="36">
        <f t="shared" si="40"/>
        <v>0</v>
      </c>
      <c r="X345" s="36">
        <f t="shared" si="41"/>
        <v>0</v>
      </c>
      <c r="Y345" s="36">
        <f t="shared" si="42"/>
        <v>0</v>
      </c>
      <c r="Z345" s="36">
        <f t="shared" si="36"/>
        <v>0</v>
      </c>
      <c r="AA345" s="37"/>
    </row>
    <row r="346" spans="1:27" s="19" customFormat="1" ht="24">
      <c r="A346" s="2"/>
      <c r="B346" s="31" t="s">
        <v>376</v>
      </c>
      <c r="C346" s="17" t="s">
        <v>362</v>
      </c>
      <c r="D346" s="28" t="s">
        <v>152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28" t="s">
        <v>152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f t="shared" si="37"/>
        <v>0</v>
      </c>
      <c r="U346" s="36">
        <f t="shared" si="38"/>
        <v>0</v>
      </c>
      <c r="V346" s="36">
        <f t="shared" si="39"/>
        <v>0</v>
      </c>
      <c r="W346" s="36">
        <f t="shared" si="40"/>
        <v>0</v>
      </c>
      <c r="X346" s="36">
        <f t="shared" si="41"/>
        <v>0</v>
      </c>
      <c r="Y346" s="36">
        <f t="shared" si="42"/>
        <v>0</v>
      </c>
      <c r="Z346" s="36">
        <f t="shared" si="36"/>
        <v>0</v>
      </c>
      <c r="AA346" s="37"/>
    </row>
    <row r="347" spans="1:27" s="19" customFormat="1" ht="24">
      <c r="A347" s="2"/>
      <c r="B347" s="31" t="s">
        <v>377</v>
      </c>
      <c r="C347" s="17" t="s">
        <v>362</v>
      </c>
      <c r="D347" s="28" t="s">
        <v>152</v>
      </c>
      <c r="E347" s="36">
        <v>0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28" t="s">
        <v>152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f t="shared" si="37"/>
        <v>0</v>
      </c>
      <c r="U347" s="36">
        <f t="shared" si="38"/>
        <v>0</v>
      </c>
      <c r="V347" s="36">
        <f t="shared" si="39"/>
        <v>0</v>
      </c>
      <c r="W347" s="36">
        <f t="shared" si="40"/>
        <v>0</v>
      </c>
      <c r="X347" s="36">
        <f t="shared" si="41"/>
        <v>0</v>
      </c>
      <c r="Y347" s="36">
        <f t="shared" si="42"/>
        <v>0</v>
      </c>
      <c r="Z347" s="36">
        <f t="shared" si="36"/>
        <v>0</v>
      </c>
      <c r="AA347" s="37"/>
    </row>
    <row r="348" spans="1:27" s="19" customFormat="1" ht="21">
      <c r="A348" s="2" t="s">
        <v>138</v>
      </c>
      <c r="B348" s="13" t="s">
        <v>139</v>
      </c>
      <c r="C348" s="16" t="s">
        <v>31</v>
      </c>
      <c r="D348" s="28" t="s">
        <v>152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18</v>
      </c>
      <c r="L348" s="28" t="s">
        <v>152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3</v>
      </c>
      <c r="T348" s="36">
        <f t="shared" si="37"/>
        <v>0</v>
      </c>
      <c r="U348" s="36">
        <f t="shared" si="38"/>
        <v>0</v>
      </c>
      <c r="V348" s="36">
        <f t="shared" si="39"/>
        <v>0</v>
      </c>
      <c r="W348" s="36">
        <f t="shared" si="40"/>
        <v>0</v>
      </c>
      <c r="X348" s="36">
        <f t="shared" si="41"/>
        <v>0</v>
      </c>
      <c r="Y348" s="36">
        <f t="shared" si="42"/>
        <v>0</v>
      </c>
      <c r="Z348" s="36">
        <f t="shared" si="36"/>
        <v>-15</v>
      </c>
      <c r="AA348" s="37"/>
    </row>
    <row r="349" spans="1:27" s="19" customFormat="1" ht="21.75">
      <c r="A349" s="2" t="s">
        <v>138</v>
      </c>
      <c r="B349" s="14" t="s">
        <v>140</v>
      </c>
      <c r="C349" s="17" t="s">
        <v>378</v>
      </c>
      <c r="D349" s="28" t="s">
        <v>152</v>
      </c>
      <c r="E349" s="36">
        <v>0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28" t="s">
        <v>152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f t="shared" si="37"/>
        <v>0</v>
      </c>
      <c r="U349" s="36">
        <f t="shared" si="38"/>
        <v>0</v>
      </c>
      <c r="V349" s="36">
        <f t="shared" si="39"/>
        <v>0</v>
      </c>
      <c r="W349" s="36">
        <f t="shared" si="40"/>
        <v>0</v>
      </c>
      <c r="X349" s="36">
        <f t="shared" si="41"/>
        <v>0</v>
      </c>
      <c r="Y349" s="36">
        <f t="shared" si="42"/>
        <v>0</v>
      </c>
      <c r="Z349" s="36">
        <f t="shared" si="36"/>
        <v>0</v>
      </c>
      <c r="AA349" s="37"/>
    </row>
    <row r="350" spans="1:27" s="19" customFormat="1" ht="12">
      <c r="A350" s="2"/>
      <c r="B350" s="8" t="s">
        <v>129</v>
      </c>
      <c r="C350" s="17"/>
      <c r="D350" s="28" t="s">
        <v>152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28" t="s">
        <v>152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f t="shared" si="37"/>
        <v>0</v>
      </c>
      <c r="U350" s="36">
        <f t="shared" si="38"/>
        <v>0</v>
      </c>
      <c r="V350" s="36">
        <f t="shared" si="39"/>
        <v>0</v>
      </c>
      <c r="W350" s="36">
        <f t="shared" si="40"/>
        <v>0</v>
      </c>
      <c r="X350" s="36">
        <f t="shared" si="41"/>
        <v>0</v>
      </c>
      <c r="Y350" s="36">
        <f t="shared" si="42"/>
        <v>0</v>
      </c>
      <c r="Z350" s="36">
        <f t="shared" si="36"/>
        <v>0</v>
      </c>
      <c r="AA350" s="37"/>
    </row>
    <row r="351" spans="1:27" s="19" customFormat="1" ht="33.75">
      <c r="A351" s="2"/>
      <c r="B351" s="34" t="s">
        <v>379</v>
      </c>
      <c r="C351" s="17" t="s">
        <v>378</v>
      </c>
      <c r="D351" s="28" t="s">
        <v>152</v>
      </c>
      <c r="E351" s="36">
        <v>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28" t="s">
        <v>152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f t="shared" si="37"/>
        <v>0</v>
      </c>
      <c r="U351" s="36">
        <f t="shared" si="38"/>
        <v>0</v>
      </c>
      <c r="V351" s="36">
        <f t="shared" si="39"/>
        <v>0</v>
      </c>
      <c r="W351" s="36">
        <f t="shared" si="40"/>
        <v>0</v>
      </c>
      <c r="X351" s="36">
        <f t="shared" si="41"/>
        <v>0</v>
      </c>
      <c r="Y351" s="36">
        <f t="shared" si="42"/>
        <v>0</v>
      </c>
      <c r="Z351" s="36">
        <f t="shared" si="36"/>
        <v>0</v>
      </c>
      <c r="AA351" s="37" t="s">
        <v>452</v>
      </c>
    </row>
    <row r="352" spans="1:27" s="19" customFormat="1" ht="12">
      <c r="A352" s="2"/>
      <c r="B352" s="8" t="s">
        <v>98</v>
      </c>
      <c r="C352" s="17"/>
      <c r="D352" s="28" t="s">
        <v>152</v>
      </c>
      <c r="E352" s="36">
        <v>0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28" t="s">
        <v>152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0</v>
      </c>
      <c r="T352" s="36">
        <f t="shared" si="37"/>
        <v>0</v>
      </c>
      <c r="U352" s="36">
        <f t="shared" si="38"/>
        <v>0</v>
      </c>
      <c r="V352" s="36">
        <f t="shared" si="39"/>
        <v>0</v>
      </c>
      <c r="W352" s="36">
        <f t="shared" si="40"/>
        <v>0</v>
      </c>
      <c r="X352" s="36">
        <f t="shared" si="41"/>
        <v>0</v>
      </c>
      <c r="Y352" s="36">
        <f t="shared" si="42"/>
        <v>0</v>
      </c>
      <c r="Z352" s="36">
        <f t="shared" si="36"/>
        <v>0</v>
      </c>
      <c r="AA352" s="37"/>
    </row>
    <row r="353" spans="1:27" s="19" customFormat="1" ht="36">
      <c r="A353" s="2"/>
      <c r="B353" s="31" t="s">
        <v>380</v>
      </c>
      <c r="C353" s="17" t="s">
        <v>378</v>
      </c>
      <c r="D353" s="28" t="s">
        <v>152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28" t="s">
        <v>152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f t="shared" si="37"/>
        <v>0</v>
      </c>
      <c r="U353" s="36">
        <f t="shared" si="38"/>
        <v>0</v>
      </c>
      <c r="V353" s="36">
        <f t="shared" si="39"/>
        <v>0</v>
      </c>
      <c r="W353" s="36">
        <f t="shared" si="40"/>
        <v>0</v>
      </c>
      <c r="X353" s="36">
        <f t="shared" si="41"/>
        <v>0</v>
      </c>
      <c r="Y353" s="36">
        <f t="shared" si="42"/>
        <v>0</v>
      </c>
      <c r="Z353" s="36">
        <f t="shared" si="36"/>
        <v>0</v>
      </c>
      <c r="AA353" s="37" t="s">
        <v>460</v>
      </c>
    </row>
    <row r="354" spans="1:27" s="19" customFormat="1" ht="12">
      <c r="A354" s="2" t="s">
        <v>138</v>
      </c>
      <c r="B354" s="14" t="s">
        <v>141</v>
      </c>
      <c r="C354" s="7" t="s">
        <v>381</v>
      </c>
      <c r="D354" s="28" t="s">
        <v>152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28" t="s">
        <v>152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f t="shared" si="37"/>
        <v>0</v>
      </c>
      <c r="U354" s="36">
        <f t="shared" si="38"/>
        <v>0</v>
      </c>
      <c r="V354" s="36">
        <f t="shared" si="39"/>
        <v>0</v>
      </c>
      <c r="W354" s="36">
        <f t="shared" si="40"/>
        <v>0</v>
      </c>
      <c r="X354" s="36">
        <f t="shared" si="41"/>
        <v>0</v>
      </c>
      <c r="Y354" s="36">
        <f t="shared" si="42"/>
        <v>0</v>
      </c>
      <c r="Z354" s="36">
        <f t="shared" si="36"/>
        <v>0</v>
      </c>
      <c r="AA354" s="37" t="s">
        <v>461</v>
      </c>
    </row>
    <row r="355" spans="1:27" s="19" customFormat="1" ht="12">
      <c r="A355" s="2" t="s">
        <v>138</v>
      </c>
      <c r="B355" s="18" t="s">
        <v>142</v>
      </c>
      <c r="C355" s="7" t="s">
        <v>382</v>
      </c>
      <c r="D355" s="28" t="s">
        <v>152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18</v>
      </c>
      <c r="L355" s="28" t="s">
        <v>152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3</v>
      </c>
      <c r="T355" s="36">
        <f t="shared" si="37"/>
        <v>0</v>
      </c>
      <c r="U355" s="36">
        <f t="shared" si="38"/>
        <v>0</v>
      </c>
      <c r="V355" s="36">
        <f t="shared" si="39"/>
        <v>0</v>
      </c>
      <c r="W355" s="36">
        <f t="shared" si="40"/>
        <v>0</v>
      </c>
      <c r="X355" s="36">
        <f t="shared" si="41"/>
        <v>0</v>
      </c>
      <c r="Y355" s="36">
        <f t="shared" si="42"/>
        <v>0</v>
      </c>
      <c r="Z355" s="36">
        <f t="shared" si="36"/>
        <v>-15</v>
      </c>
      <c r="AA355" s="37"/>
    </row>
    <row r="356" spans="1:27" s="19" customFormat="1" ht="12">
      <c r="A356" s="2"/>
      <c r="B356" s="34" t="s">
        <v>383</v>
      </c>
      <c r="C356" s="17" t="s">
        <v>382</v>
      </c>
      <c r="D356" s="28" t="s">
        <v>152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1</v>
      </c>
      <c r="L356" s="28" t="s">
        <v>152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1</v>
      </c>
      <c r="T356" s="36">
        <f t="shared" si="37"/>
        <v>0</v>
      </c>
      <c r="U356" s="36">
        <f t="shared" si="38"/>
        <v>0</v>
      </c>
      <c r="V356" s="36">
        <f t="shared" si="39"/>
        <v>0</v>
      </c>
      <c r="W356" s="36">
        <f t="shared" si="40"/>
        <v>0</v>
      </c>
      <c r="X356" s="36">
        <f t="shared" si="41"/>
        <v>0</v>
      </c>
      <c r="Y356" s="36">
        <f t="shared" si="42"/>
        <v>0</v>
      </c>
      <c r="Z356" s="36">
        <f t="shared" si="36"/>
        <v>0</v>
      </c>
      <c r="AA356" s="37"/>
    </row>
    <row r="357" spans="1:27" s="19" customFormat="1" ht="12">
      <c r="A357" s="2"/>
      <c r="B357" s="34" t="s">
        <v>384</v>
      </c>
      <c r="C357" s="17" t="s">
        <v>382</v>
      </c>
      <c r="D357" s="28" t="s">
        <v>152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1</v>
      </c>
      <c r="L357" s="28" t="s">
        <v>152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1</v>
      </c>
      <c r="T357" s="36">
        <f t="shared" si="37"/>
        <v>0</v>
      </c>
      <c r="U357" s="36">
        <f t="shared" si="38"/>
        <v>0</v>
      </c>
      <c r="V357" s="36">
        <f t="shared" si="39"/>
        <v>0</v>
      </c>
      <c r="W357" s="36">
        <f t="shared" si="40"/>
        <v>0</v>
      </c>
      <c r="X357" s="36">
        <f t="shared" si="41"/>
        <v>0</v>
      </c>
      <c r="Y357" s="36">
        <f t="shared" si="42"/>
        <v>0</v>
      </c>
      <c r="Z357" s="36">
        <f t="shared" si="36"/>
        <v>0</v>
      </c>
      <c r="AA357" s="37"/>
    </row>
    <row r="358" spans="1:27" s="19" customFormat="1" ht="12">
      <c r="A358" s="2"/>
      <c r="B358" s="31" t="s">
        <v>385</v>
      </c>
      <c r="C358" s="17" t="s">
        <v>382</v>
      </c>
      <c r="D358" s="28" t="s">
        <v>152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1</v>
      </c>
      <c r="L358" s="28" t="s">
        <v>152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f t="shared" si="37"/>
        <v>0</v>
      </c>
      <c r="U358" s="36">
        <f t="shared" si="38"/>
        <v>0</v>
      </c>
      <c r="V358" s="36">
        <f t="shared" si="39"/>
        <v>0</v>
      </c>
      <c r="W358" s="36">
        <f t="shared" si="40"/>
        <v>0</v>
      </c>
      <c r="X358" s="36">
        <f t="shared" si="41"/>
        <v>0</v>
      </c>
      <c r="Y358" s="36">
        <f t="shared" si="42"/>
        <v>0</v>
      </c>
      <c r="Z358" s="36">
        <f t="shared" si="36"/>
        <v>-1</v>
      </c>
      <c r="AA358" s="37" t="s">
        <v>462</v>
      </c>
    </row>
    <row r="359" spans="1:27" s="19" customFormat="1" ht="12">
      <c r="A359" s="2"/>
      <c r="B359" s="31" t="s">
        <v>386</v>
      </c>
      <c r="C359" s="17" t="s">
        <v>382</v>
      </c>
      <c r="D359" s="28" t="s">
        <v>152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2</v>
      </c>
      <c r="L359" s="28" t="s">
        <v>152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f t="shared" si="37"/>
        <v>0</v>
      </c>
      <c r="U359" s="36">
        <f t="shared" si="38"/>
        <v>0</v>
      </c>
      <c r="V359" s="36">
        <f t="shared" si="39"/>
        <v>0</v>
      </c>
      <c r="W359" s="36">
        <f t="shared" si="40"/>
        <v>0</v>
      </c>
      <c r="X359" s="36">
        <f t="shared" si="41"/>
        <v>0</v>
      </c>
      <c r="Y359" s="36">
        <f t="shared" si="42"/>
        <v>0</v>
      </c>
      <c r="Z359" s="36">
        <f t="shared" si="36"/>
        <v>-2</v>
      </c>
      <c r="AA359" s="37" t="s">
        <v>462</v>
      </c>
    </row>
    <row r="360" spans="1:27" s="19" customFormat="1" ht="12">
      <c r="A360" s="2"/>
      <c r="B360" s="31" t="s">
        <v>387</v>
      </c>
      <c r="C360" s="17" t="s">
        <v>382</v>
      </c>
      <c r="D360" s="28" t="s">
        <v>152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1</v>
      </c>
      <c r="L360" s="28" t="s">
        <v>152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f t="shared" si="37"/>
        <v>0</v>
      </c>
      <c r="U360" s="36">
        <f t="shared" si="38"/>
        <v>0</v>
      </c>
      <c r="V360" s="36">
        <f t="shared" si="39"/>
        <v>0</v>
      </c>
      <c r="W360" s="36">
        <f t="shared" si="40"/>
        <v>0</v>
      </c>
      <c r="X360" s="36">
        <f t="shared" si="41"/>
        <v>0</v>
      </c>
      <c r="Y360" s="36">
        <f t="shared" si="42"/>
        <v>0</v>
      </c>
      <c r="Z360" s="36">
        <f t="shared" si="36"/>
        <v>-1</v>
      </c>
      <c r="AA360" s="37" t="s">
        <v>462</v>
      </c>
    </row>
    <row r="361" spans="1:27" s="19" customFormat="1" ht="12">
      <c r="A361" s="2"/>
      <c r="B361" s="31" t="s">
        <v>388</v>
      </c>
      <c r="C361" s="17" t="s">
        <v>382</v>
      </c>
      <c r="D361" s="28" t="s">
        <v>152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1</v>
      </c>
      <c r="L361" s="28" t="s">
        <v>152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1</v>
      </c>
      <c r="T361" s="36">
        <f t="shared" si="37"/>
        <v>0</v>
      </c>
      <c r="U361" s="36">
        <f t="shared" si="38"/>
        <v>0</v>
      </c>
      <c r="V361" s="36">
        <f t="shared" si="39"/>
        <v>0</v>
      </c>
      <c r="W361" s="36">
        <f t="shared" si="40"/>
        <v>0</v>
      </c>
      <c r="X361" s="36">
        <f t="shared" si="41"/>
        <v>0</v>
      </c>
      <c r="Y361" s="36">
        <f t="shared" si="42"/>
        <v>0</v>
      </c>
      <c r="Z361" s="36">
        <f t="shared" si="36"/>
        <v>0</v>
      </c>
      <c r="AA361" s="37" t="s">
        <v>463</v>
      </c>
    </row>
    <row r="362" spans="1:27" s="19" customFormat="1" ht="12">
      <c r="A362" s="2"/>
      <c r="B362" s="31" t="s">
        <v>389</v>
      </c>
      <c r="C362" s="17" t="s">
        <v>382</v>
      </c>
      <c r="D362" s="28" t="s">
        <v>152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1</v>
      </c>
      <c r="L362" s="28" t="s">
        <v>152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f t="shared" si="37"/>
        <v>0</v>
      </c>
      <c r="U362" s="36">
        <f t="shared" si="38"/>
        <v>0</v>
      </c>
      <c r="V362" s="36">
        <f t="shared" si="39"/>
        <v>0</v>
      </c>
      <c r="W362" s="36">
        <f t="shared" si="40"/>
        <v>0</v>
      </c>
      <c r="X362" s="36">
        <f t="shared" si="41"/>
        <v>0</v>
      </c>
      <c r="Y362" s="36">
        <f t="shared" si="42"/>
        <v>0</v>
      </c>
      <c r="Z362" s="36">
        <f t="shared" si="36"/>
        <v>-1</v>
      </c>
      <c r="AA362" s="37" t="s">
        <v>462</v>
      </c>
    </row>
    <row r="363" spans="1:27" s="19" customFormat="1" ht="12">
      <c r="A363" s="2"/>
      <c r="B363" s="31" t="s">
        <v>390</v>
      </c>
      <c r="C363" s="17" t="s">
        <v>382</v>
      </c>
      <c r="D363" s="28" t="s">
        <v>152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1</v>
      </c>
      <c r="L363" s="28" t="s">
        <v>152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f t="shared" si="37"/>
        <v>0</v>
      </c>
      <c r="U363" s="36">
        <f t="shared" si="38"/>
        <v>0</v>
      </c>
      <c r="V363" s="36">
        <f t="shared" si="39"/>
        <v>0</v>
      </c>
      <c r="W363" s="36">
        <f t="shared" si="40"/>
        <v>0</v>
      </c>
      <c r="X363" s="36">
        <f t="shared" si="41"/>
        <v>0</v>
      </c>
      <c r="Y363" s="36">
        <f t="shared" si="42"/>
        <v>0</v>
      </c>
      <c r="Z363" s="36">
        <f t="shared" si="36"/>
        <v>-1</v>
      </c>
      <c r="AA363" s="37" t="s">
        <v>462</v>
      </c>
    </row>
    <row r="364" spans="1:27" s="19" customFormat="1" ht="12">
      <c r="A364" s="2"/>
      <c r="B364" s="31" t="s">
        <v>391</v>
      </c>
      <c r="C364" s="17" t="s">
        <v>382</v>
      </c>
      <c r="D364" s="28" t="s">
        <v>152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1</v>
      </c>
      <c r="L364" s="28" t="s">
        <v>152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f t="shared" si="37"/>
        <v>0</v>
      </c>
      <c r="U364" s="36">
        <f t="shared" si="38"/>
        <v>0</v>
      </c>
      <c r="V364" s="36">
        <f t="shared" si="39"/>
        <v>0</v>
      </c>
      <c r="W364" s="36">
        <f t="shared" si="40"/>
        <v>0</v>
      </c>
      <c r="X364" s="36">
        <f t="shared" si="41"/>
        <v>0</v>
      </c>
      <c r="Y364" s="36">
        <f t="shared" si="42"/>
        <v>0</v>
      </c>
      <c r="Z364" s="36">
        <f t="shared" si="36"/>
        <v>-1</v>
      </c>
      <c r="AA364" s="37" t="s">
        <v>462</v>
      </c>
    </row>
    <row r="365" spans="1:27" s="19" customFormat="1" ht="24">
      <c r="A365" s="2"/>
      <c r="B365" s="31" t="s">
        <v>392</v>
      </c>
      <c r="C365" s="17" t="s">
        <v>382</v>
      </c>
      <c r="D365" s="28" t="s">
        <v>152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1</v>
      </c>
      <c r="L365" s="28" t="s">
        <v>152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f t="shared" si="37"/>
        <v>0</v>
      </c>
      <c r="U365" s="36">
        <f t="shared" si="38"/>
        <v>0</v>
      </c>
      <c r="V365" s="36">
        <f t="shared" si="39"/>
        <v>0</v>
      </c>
      <c r="W365" s="36">
        <f t="shared" si="40"/>
        <v>0</v>
      </c>
      <c r="X365" s="36">
        <f t="shared" si="41"/>
        <v>0</v>
      </c>
      <c r="Y365" s="36">
        <f t="shared" si="42"/>
        <v>0</v>
      </c>
      <c r="Z365" s="36">
        <f t="shared" si="36"/>
        <v>-1</v>
      </c>
      <c r="AA365" s="37" t="s">
        <v>462</v>
      </c>
    </row>
    <row r="366" spans="1:27" s="19" customFormat="1" ht="24">
      <c r="A366" s="2"/>
      <c r="B366" s="31" t="s">
        <v>393</v>
      </c>
      <c r="C366" s="17" t="s">
        <v>382</v>
      </c>
      <c r="D366" s="28" t="s">
        <v>152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1</v>
      </c>
      <c r="L366" s="28" t="s">
        <v>152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f t="shared" si="37"/>
        <v>0</v>
      </c>
      <c r="U366" s="36">
        <f t="shared" si="38"/>
        <v>0</v>
      </c>
      <c r="V366" s="36">
        <f t="shared" si="39"/>
        <v>0</v>
      </c>
      <c r="W366" s="36">
        <f t="shared" si="40"/>
        <v>0</v>
      </c>
      <c r="X366" s="36">
        <f t="shared" si="41"/>
        <v>0</v>
      </c>
      <c r="Y366" s="36">
        <f t="shared" si="42"/>
        <v>0</v>
      </c>
      <c r="Z366" s="36">
        <f t="shared" si="36"/>
        <v>-1</v>
      </c>
      <c r="AA366" s="37" t="s">
        <v>462</v>
      </c>
    </row>
    <row r="367" spans="1:27" s="19" customFormat="1" ht="12">
      <c r="A367" s="2"/>
      <c r="B367" s="31" t="s">
        <v>394</v>
      </c>
      <c r="C367" s="17" t="s">
        <v>382</v>
      </c>
      <c r="D367" s="28" t="s">
        <v>152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6</v>
      </c>
      <c r="L367" s="28" t="s">
        <v>152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f t="shared" si="37"/>
        <v>0</v>
      </c>
      <c r="U367" s="36">
        <f t="shared" si="38"/>
        <v>0</v>
      </c>
      <c r="V367" s="36">
        <f t="shared" si="39"/>
        <v>0</v>
      </c>
      <c r="W367" s="36">
        <f t="shared" si="40"/>
        <v>0</v>
      </c>
      <c r="X367" s="36">
        <f t="shared" si="41"/>
        <v>0</v>
      </c>
      <c r="Y367" s="36">
        <f t="shared" si="42"/>
        <v>0</v>
      </c>
      <c r="Z367" s="36">
        <f t="shared" si="36"/>
        <v>-6</v>
      </c>
      <c r="AA367" s="37" t="s">
        <v>462</v>
      </c>
    </row>
    <row r="368" spans="1:27" s="19" customFormat="1" ht="31.5">
      <c r="A368" s="2" t="s">
        <v>143</v>
      </c>
      <c r="B368" s="13" t="s">
        <v>144</v>
      </c>
      <c r="C368" s="4"/>
      <c r="D368" s="28" t="s">
        <v>152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28" t="s">
        <v>152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f t="shared" si="37"/>
        <v>0</v>
      </c>
      <c r="U368" s="36">
        <f t="shared" si="38"/>
        <v>0</v>
      </c>
      <c r="V368" s="36">
        <f t="shared" si="39"/>
        <v>0</v>
      </c>
      <c r="W368" s="36">
        <f t="shared" si="40"/>
        <v>0</v>
      </c>
      <c r="X368" s="36">
        <f t="shared" si="41"/>
        <v>0</v>
      </c>
      <c r="Y368" s="36">
        <f t="shared" si="42"/>
        <v>0</v>
      </c>
      <c r="Z368" s="36">
        <f t="shared" si="36"/>
        <v>0</v>
      </c>
      <c r="AA368" s="37"/>
    </row>
    <row r="369" spans="1:27" s="19" customFormat="1" ht="31.5">
      <c r="A369" s="2" t="s">
        <v>145</v>
      </c>
      <c r="B369" s="13" t="s">
        <v>146</v>
      </c>
      <c r="C369" s="4"/>
      <c r="D369" s="28" t="s">
        <v>152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28" t="s">
        <v>152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f t="shared" si="37"/>
        <v>0</v>
      </c>
      <c r="U369" s="36">
        <f t="shared" si="38"/>
        <v>0</v>
      </c>
      <c r="V369" s="36">
        <f t="shared" si="39"/>
        <v>0</v>
      </c>
      <c r="W369" s="36">
        <f t="shared" si="40"/>
        <v>0</v>
      </c>
      <c r="X369" s="36">
        <f t="shared" si="41"/>
        <v>0</v>
      </c>
      <c r="Y369" s="36">
        <f t="shared" si="42"/>
        <v>0</v>
      </c>
      <c r="Z369" s="36">
        <f t="shared" si="36"/>
        <v>0</v>
      </c>
      <c r="AA369" s="37"/>
    </row>
    <row r="370" spans="1:27" s="19" customFormat="1" ht="31.5">
      <c r="A370" s="2" t="s">
        <v>147</v>
      </c>
      <c r="B370" s="13" t="s">
        <v>148</v>
      </c>
      <c r="C370" s="4"/>
      <c r="D370" s="28" t="s">
        <v>152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28" t="s">
        <v>152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f t="shared" si="37"/>
        <v>0</v>
      </c>
      <c r="U370" s="36">
        <f t="shared" si="38"/>
        <v>0</v>
      </c>
      <c r="V370" s="36">
        <f t="shared" si="39"/>
        <v>0</v>
      </c>
      <c r="W370" s="36">
        <f t="shared" si="40"/>
        <v>0</v>
      </c>
      <c r="X370" s="36">
        <f t="shared" si="41"/>
        <v>0</v>
      </c>
      <c r="Y370" s="36">
        <f t="shared" si="42"/>
        <v>0</v>
      </c>
      <c r="Z370" s="36">
        <f t="shared" si="36"/>
        <v>0</v>
      </c>
      <c r="AA370" s="37"/>
    </row>
    <row r="371" spans="1:27" s="19" customFormat="1" ht="21">
      <c r="A371" s="2" t="s">
        <v>149</v>
      </c>
      <c r="B371" s="13" t="s">
        <v>150</v>
      </c>
      <c r="C371" s="4" t="s">
        <v>31</v>
      </c>
      <c r="D371" s="28" t="s">
        <v>152</v>
      </c>
      <c r="E371" s="36">
        <v>5.83</v>
      </c>
      <c r="F371" s="36">
        <v>0</v>
      </c>
      <c r="G371" s="36">
        <v>2.4539999999999997</v>
      </c>
      <c r="H371" s="36">
        <v>0</v>
      </c>
      <c r="I371" s="36">
        <v>6.108</v>
      </c>
      <c r="J371" s="36">
        <v>0</v>
      </c>
      <c r="K371" s="36">
        <v>13</v>
      </c>
      <c r="L371" s="28" t="s">
        <v>152</v>
      </c>
      <c r="M371" s="36">
        <v>0.71</v>
      </c>
      <c r="N371" s="36">
        <v>0</v>
      </c>
      <c r="O371" s="36">
        <v>1.4740000000000002</v>
      </c>
      <c r="P371" s="36">
        <v>0</v>
      </c>
      <c r="Q371" s="36">
        <v>1.3579999999999999</v>
      </c>
      <c r="R371" s="36">
        <v>0</v>
      </c>
      <c r="S371" s="36">
        <v>5</v>
      </c>
      <c r="T371" s="36">
        <f t="shared" si="37"/>
        <v>-5.12</v>
      </c>
      <c r="U371" s="36">
        <f t="shared" si="38"/>
        <v>0</v>
      </c>
      <c r="V371" s="36">
        <f t="shared" si="39"/>
        <v>-0.9799999999999995</v>
      </c>
      <c r="W371" s="36">
        <f t="shared" si="40"/>
        <v>0</v>
      </c>
      <c r="X371" s="36">
        <f t="shared" si="41"/>
        <v>-4.75</v>
      </c>
      <c r="Y371" s="36">
        <f t="shared" si="42"/>
        <v>0</v>
      </c>
      <c r="Z371" s="36">
        <f t="shared" si="36"/>
        <v>-8</v>
      </c>
      <c r="AA371" s="37"/>
    </row>
    <row r="372" spans="1:27" s="19" customFormat="1" ht="42.75">
      <c r="A372" s="2" t="s">
        <v>149</v>
      </c>
      <c r="B372" s="14" t="s">
        <v>151</v>
      </c>
      <c r="C372" s="7" t="s">
        <v>395</v>
      </c>
      <c r="D372" s="28" t="s">
        <v>152</v>
      </c>
      <c r="E372" s="36">
        <v>5.83</v>
      </c>
      <c r="F372" s="36">
        <v>0</v>
      </c>
      <c r="G372" s="36">
        <v>2.4539999999999997</v>
      </c>
      <c r="H372" s="36">
        <v>0</v>
      </c>
      <c r="I372" s="36">
        <v>6.108</v>
      </c>
      <c r="J372" s="36">
        <v>0</v>
      </c>
      <c r="K372" s="36">
        <v>13</v>
      </c>
      <c r="L372" s="28" t="s">
        <v>152</v>
      </c>
      <c r="M372" s="36">
        <v>0.71</v>
      </c>
      <c r="N372" s="36">
        <v>0</v>
      </c>
      <c r="O372" s="36">
        <v>1.4740000000000002</v>
      </c>
      <c r="P372" s="36">
        <v>0</v>
      </c>
      <c r="Q372" s="36">
        <v>1.3579999999999999</v>
      </c>
      <c r="R372" s="36">
        <v>0</v>
      </c>
      <c r="S372" s="36">
        <v>5</v>
      </c>
      <c r="T372" s="36">
        <f t="shared" si="37"/>
        <v>-5.12</v>
      </c>
      <c r="U372" s="36">
        <f t="shared" si="38"/>
        <v>0</v>
      </c>
      <c r="V372" s="36">
        <f t="shared" si="39"/>
        <v>-0.9799999999999995</v>
      </c>
      <c r="W372" s="36">
        <f t="shared" si="40"/>
        <v>0</v>
      </c>
      <c r="X372" s="36">
        <f t="shared" si="41"/>
        <v>-4.75</v>
      </c>
      <c r="Y372" s="36">
        <f t="shared" si="42"/>
        <v>0</v>
      </c>
      <c r="Z372" s="36">
        <f t="shared" si="36"/>
        <v>-8</v>
      </c>
      <c r="AA372" s="37"/>
    </row>
    <row r="373" spans="1:27" s="19" customFormat="1" ht="12">
      <c r="A373" s="2"/>
      <c r="B373" s="8" t="s">
        <v>129</v>
      </c>
      <c r="C373" s="7"/>
      <c r="D373" s="28" t="s">
        <v>152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28" t="s">
        <v>152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f t="shared" si="37"/>
        <v>0</v>
      </c>
      <c r="U373" s="36">
        <f t="shared" si="38"/>
        <v>0</v>
      </c>
      <c r="V373" s="36">
        <f t="shared" si="39"/>
        <v>0</v>
      </c>
      <c r="W373" s="36">
        <f t="shared" si="40"/>
        <v>0</v>
      </c>
      <c r="X373" s="36">
        <f t="shared" si="41"/>
        <v>0</v>
      </c>
      <c r="Y373" s="36">
        <f t="shared" si="42"/>
        <v>0</v>
      </c>
      <c r="Z373" s="36">
        <f t="shared" si="36"/>
        <v>0</v>
      </c>
      <c r="AA373" s="37"/>
    </row>
    <row r="374" spans="1:27" s="19" customFormat="1" ht="45">
      <c r="A374" s="2"/>
      <c r="B374" s="11" t="s">
        <v>396</v>
      </c>
      <c r="C374" s="7" t="s">
        <v>395</v>
      </c>
      <c r="D374" s="28" t="s">
        <v>152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28" t="s">
        <v>152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f t="shared" si="37"/>
        <v>0</v>
      </c>
      <c r="U374" s="36">
        <f t="shared" si="38"/>
        <v>0</v>
      </c>
      <c r="V374" s="36">
        <f t="shared" si="39"/>
        <v>0</v>
      </c>
      <c r="W374" s="36">
        <f t="shared" si="40"/>
        <v>0</v>
      </c>
      <c r="X374" s="36">
        <f t="shared" si="41"/>
        <v>0</v>
      </c>
      <c r="Y374" s="36">
        <f t="shared" si="42"/>
        <v>0</v>
      </c>
      <c r="Z374" s="36">
        <f t="shared" si="36"/>
        <v>0</v>
      </c>
      <c r="AA374" s="37"/>
    </row>
    <row r="375" spans="1:27" s="19" customFormat="1" ht="22.5">
      <c r="A375" s="2"/>
      <c r="B375" s="15" t="s">
        <v>397</v>
      </c>
      <c r="C375" s="7"/>
      <c r="D375" s="28" t="s">
        <v>152</v>
      </c>
      <c r="E375" s="36">
        <v>0</v>
      </c>
      <c r="F375" s="36">
        <v>0</v>
      </c>
      <c r="G375" s="36">
        <v>0</v>
      </c>
      <c r="H375" s="36">
        <v>0</v>
      </c>
      <c r="I375" s="36">
        <v>0.28</v>
      </c>
      <c r="J375" s="36">
        <v>0</v>
      </c>
      <c r="K375" s="36">
        <v>0</v>
      </c>
      <c r="L375" s="28" t="s">
        <v>152</v>
      </c>
      <c r="M375" s="36">
        <v>0</v>
      </c>
      <c r="N375" s="36">
        <v>0</v>
      </c>
      <c r="O375" s="36">
        <v>0</v>
      </c>
      <c r="P375" s="36">
        <v>0</v>
      </c>
      <c r="Q375" s="36">
        <v>0.299</v>
      </c>
      <c r="R375" s="36">
        <v>0</v>
      </c>
      <c r="S375" s="36">
        <v>0</v>
      </c>
      <c r="T375" s="36">
        <f t="shared" si="37"/>
        <v>0</v>
      </c>
      <c r="U375" s="36">
        <f t="shared" si="38"/>
        <v>0</v>
      </c>
      <c r="V375" s="36">
        <f t="shared" si="39"/>
        <v>0</v>
      </c>
      <c r="W375" s="36">
        <f t="shared" si="40"/>
        <v>0</v>
      </c>
      <c r="X375" s="36">
        <f t="shared" si="41"/>
        <v>0.01899999999999996</v>
      </c>
      <c r="Y375" s="36">
        <f t="shared" si="42"/>
        <v>0</v>
      </c>
      <c r="Z375" s="36">
        <f t="shared" si="36"/>
        <v>0</v>
      </c>
      <c r="AA375" s="37" t="s">
        <v>154</v>
      </c>
    </row>
    <row r="376" spans="1:27" s="19" customFormat="1" ht="22.5">
      <c r="A376" s="2"/>
      <c r="B376" s="11" t="s">
        <v>398</v>
      </c>
      <c r="C376" s="7" t="s">
        <v>395</v>
      </c>
      <c r="D376" s="28" t="s">
        <v>152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28" t="s">
        <v>152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f t="shared" si="37"/>
        <v>0</v>
      </c>
      <c r="U376" s="36">
        <f t="shared" si="38"/>
        <v>0</v>
      </c>
      <c r="V376" s="36">
        <f t="shared" si="39"/>
        <v>0</v>
      </c>
      <c r="W376" s="36">
        <f t="shared" si="40"/>
        <v>0</v>
      </c>
      <c r="X376" s="36">
        <f t="shared" si="41"/>
        <v>0</v>
      </c>
      <c r="Y376" s="36">
        <f t="shared" si="42"/>
        <v>0</v>
      </c>
      <c r="Z376" s="36">
        <f t="shared" si="36"/>
        <v>0</v>
      </c>
      <c r="AA376" s="37"/>
    </row>
    <row r="377" spans="1:27" s="19" customFormat="1" ht="22.5">
      <c r="A377" s="2"/>
      <c r="B377" s="15" t="s">
        <v>399</v>
      </c>
      <c r="C377" s="7"/>
      <c r="D377" s="28" t="s">
        <v>152</v>
      </c>
      <c r="E377" s="36">
        <v>0</v>
      </c>
      <c r="F377" s="36">
        <v>0</v>
      </c>
      <c r="G377" s="36">
        <v>0</v>
      </c>
      <c r="H377" s="36">
        <v>0</v>
      </c>
      <c r="I377" s="36">
        <v>0.2</v>
      </c>
      <c r="J377" s="36">
        <v>0</v>
      </c>
      <c r="K377" s="36">
        <v>0</v>
      </c>
      <c r="L377" s="28" t="s">
        <v>152</v>
      </c>
      <c r="M377" s="36">
        <v>0</v>
      </c>
      <c r="N377" s="36">
        <v>0</v>
      </c>
      <c r="O377" s="36">
        <v>0</v>
      </c>
      <c r="P377" s="36">
        <v>0</v>
      </c>
      <c r="Q377" s="36">
        <v>0.254</v>
      </c>
      <c r="R377" s="36">
        <v>0</v>
      </c>
      <c r="S377" s="36">
        <v>0</v>
      </c>
      <c r="T377" s="36">
        <f t="shared" si="37"/>
        <v>0</v>
      </c>
      <c r="U377" s="36">
        <f t="shared" si="38"/>
        <v>0</v>
      </c>
      <c r="V377" s="36">
        <f t="shared" si="39"/>
        <v>0</v>
      </c>
      <c r="W377" s="36">
        <f t="shared" si="40"/>
        <v>0</v>
      </c>
      <c r="X377" s="36">
        <f t="shared" si="41"/>
        <v>0.05399999999999999</v>
      </c>
      <c r="Y377" s="36">
        <f t="shared" si="42"/>
        <v>0</v>
      </c>
      <c r="Z377" s="36">
        <f t="shared" si="36"/>
        <v>0</v>
      </c>
      <c r="AA377" s="37" t="s">
        <v>154</v>
      </c>
    </row>
    <row r="378" spans="1:27" s="19" customFormat="1" ht="45">
      <c r="A378" s="2"/>
      <c r="B378" s="11" t="s">
        <v>400</v>
      </c>
      <c r="C378" s="7" t="s">
        <v>395</v>
      </c>
      <c r="D378" s="28" t="s">
        <v>152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28" t="s">
        <v>152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f t="shared" si="37"/>
        <v>0</v>
      </c>
      <c r="U378" s="36">
        <f t="shared" si="38"/>
        <v>0</v>
      </c>
      <c r="V378" s="36">
        <f t="shared" si="39"/>
        <v>0</v>
      </c>
      <c r="W378" s="36">
        <f t="shared" si="40"/>
        <v>0</v>
      </c>
      <c r="X378" s="36">
        <f t="shared" si="41"/>
        <v>0</v>
      </c>
      <c r="Y378" s="36">
        <f t="shared" si="42"/>
        <v>0</v>
      </c>
      <c r="Z378" s="36">
        <f t="shared" si="36"/>
        <v>0</v>
      </c>
      <c r="AA378" s="37" t="s">
        <v>464</v>
      </c>
    </row>
    <row r="379" spans="1:27" s="19" customFormat="1" ht="12">
      <c r="A379" s="2"/>
      <c r="B379" s="15" t="s">
        <v>401</v>
      </c>
      <c r="C379" s="7"/>
      <c r="D379" s="28" t="s">
        <v>152</v>
      </c>
      <c r="E379" s="36">
        <v>2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2</v>
      </c>
      <c r="L379" s="28" t="s">
        <v>152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f t="shared" si="37"/>
        <v>-2</v>
      </c>
      <c r="U379" s="36">
        <f t="shared" si="38"/>
        <v>0</v>
      </c>
      <c r="V379" s="36">
        <f t="shared" si="39"/>
        <v>0</v>
      </c>
      <c r="W379" s="36">
        <f t="shared" si="40"/>
        <v>0</v>
      </c>
      <c r="X379" s="36">
        <f t="shared" si="41"/>
        <v>0</v>
      </c>
      <c r="Y379" s="36">
        <f t="shared" si="42"/>
        <v>0</v>
      </c>
      <c r="Z379" s="36">
        <f t="shared" si="36"/>
        <v>-2</v>
      </c>
      <c r="AA379" s="37"/>
    </row>
    <row r="380" spans="1:27" s="19" customFormat="1" ht="12">
      <c r="A380" s="2"/>
      <c r="B380" s="15" t="s">
        <v>402</v>
      </c>
      <c r="C380" s="7"/>
      <c r="D380" s="28" t="s">
        <v>152</v>
      </c>
      <c r="E380" s="36">
        <v>0</v>
      </c>
      <c r="F380" s="36">
        <v>0</v>
      </c>
      <c r="G380" s="36">
        <v>0</v>
      </c>
      <c r="H380" s="36">
        <v>0</v>
      </c>
      <c r="I380" s="36">
        <v>1.693</v>
      </c>
      <c r="J380" s="36">
        <v>0</v>
      </c>
      <c r="K380" s="36">
        <v>0</v>
      </c>
      <c r="L380" s="28" t="s">
        <v>152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f t="shared" si="37"/>
        <v>0</v>
      </c>
      <c r="U380" s="36">
        <f t="shared" si="38"/>
        <v>0</v>
      </c>
      <c r="V380" s="36">
        <f t="shared" si="39"/>
        <v>0</v>
      </c>
      <c r="W380" s="36">
        <f t="shared" si="40"/>
        <v>0</v>
      </c>
      <c r="X380" s="36">
        <f t="shared" si="41"/>
        <v>-1.693</v>
      </c>
      <c r="Y380" s="36">
        <f t="shared" si="42"/>
        <v>0</v>
      </c>
      <c r="Z380" s="36">
        <f t="shared" si="36"/>
        <v>0</v>
      </c>
      <c r="AA380" s="37"/>
    </row>
    <row r="381" spans="1:27" s="19" customFormat="1" ht="45">
      <c r="A381" s="2"/>
      <c r="B381" s="11" t="s">
        <v>403</v>
      </c>
      <c r="C381" s="7" t="s">
        <v>395</v>
      </c>
      <c r="D381" s="28" t="s">
        <v>152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28" t="s">
        <v>152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f t="shared" si="37"/>
        <v>0</v>
      </c>
      <c r="U381" s="36">
        <f t="shared" si="38"/>
        <v>0</v>
      </c>
      <c r="V381" s="36">
        <f t="shared" si="39"/>
        <v>0</v>
      </c>
      <c r="W381" s="36">
        <f t="shared" si="40"/>
        <v>0</v>
      </c>
      <c r="X381" s="36">
        <f t="shared" si="41"/>
        <v>0</v>
      </c>
      <c r="Y381" s="36">
        <f t="shared" si="42"/>
        <v>0</v>
      </c>
      <c r="Z381" s="36">
        <f t="shared" si="36"/>
        <v>0</v>
      </c>
      <c r="AA381" s="37" t="s">
        <v>464</v>
      </c>
    </row>
    <row r="382" spans="1:27" s="19" customFormat="1" ht="12">
      <c r="A382" s="2"/>
      <c r="B382" s="15" t="s">
        <v>401</v>
      </c>
      <c r="C382" s="7"/>
      <c r="D382" s="28" t="s">
        <v>152</v>
      </c>
      <c r="E382" s="36">
        <v>2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2</v>
      </c>
      <c r="L382" s="28" t="s">
        <v>152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f t="shared" si="37"/>
        <v>-2</v>
      </c>
      <c r="U382" s="36">
        <f t="shared" si="38"/>
        <v>0</v>
      </c>
      <c r="V382" s="36">
        <f t="shared" si="39"/>
        <v>0</v>
      </c>
      <c r="W382" s="36">
        <f t="shared" si="40"/>
        <v>0</v>
      </c>
      <c r="X382" s="36">
        <f t="shared" si="41"/>
        <v>0</v>
      </c>
      <c r="Y382" s="36">
        <f t="shared" si="42"/>
        <v>0</v>
      </c>
      <c r="Z382" s="36">
        <f t="shared" si="36"/>
        <v>-2</v>
      </c>
      <c r="AA382" s="37"/>
    </row>
    <row r="383" spans="1:27" s="19" customFormat="1" ht="12">
      <c r="A383" s="2"/>
      <c r="B383" s="15" t="s">
        <v>404</v>
      </c>
      <c r="C383" s="7"/>
      <c r="D383" s="28" t="s">
        <v>152</v>
      </c>
      <c r="E383" s="36">
        <v>0</v>
      </c>
      <c r="F383" s="36">
        <v>0</v>
      </c>
      <c r="G383" s="36">
        <v>0</v>
      </c>
      <c r="H383" s="36">
        <v>0</v>
      </c>
      <c r="I383" s="36">
        <v>1.24</v>
      </c>
      <c r="J383" s="36">
        <v>0</v>
      </c>
      <c r="K383" s="36">
        <v>0</v>
      </c>
      <c r="L383" s="28" t="s">
        <v>152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f t="shared" si="37"/>
        <v>0</v>
      </c>
      <c r="U383" s="36">
        <f t="shared" si="38"/>
        <v>0</v>
      </c>
      <c r="V383" s="36">
        <f t="shared" si="39"/>
        <v>0</v>
      </c>
      <c r="W383" s="36">
        <f t="shared" si="40"/>
        <v>0</v>
      </c>
      <c r="X383" s="36">
        <f t="shared" si="41"/>
        <v>-1.24</v>
      </c>
      <c r="Y383" s="36">
        <f t="shared" si="42"/>
        <v>0</v>
      </c>
      <c r="Z383" s="36">
        <f t="shared" si="36"/>
        <v>0</v>
      </c>
      <c r="AA383" s="37"/>
    </row>
    <row r="384" spans="1:27" s="19" customFormat="1" ht="45">
      <c r="A384" s="2"/>
      <c r="B384" s="11" t="s">
        <v>405</v>
      </c>
      <c r="C384" s="7" t="s">
        <v>395</v>
      </c>
      <c r="D384" s="28" t="s">
        <v>152</v>
      </c>
      <c r="E384" s="36">
        <v>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28" t="s">
        <v>152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f t="shared" si="37"/>
        <v>0</v>
      </c>
      <c r="U384" s="36">
        <f t="shared" si="38"/>
        <v>0</v>
      </c>
      <c r="V384" s="36">
        <f t="shared" si="39"/>
        <v>0</v>
      </c>
      <c r="W384" s="36">
        <f t="shared" si="40"/>
        <v>0</v>
      </c>
      <c r="X384" s="36">
        <f t="shared" si="41"/>
        <v>0</v>
      </c>
      <c r="Y384" s="36">
        <f t="shared" si="42"/>
        <v>0</v>
      </c>
      <c r="Z384" s="36">
        <f t="shared" si="36"/>
        <v>0</v>
      </c>
      <c r="AA384" s="37" t="s">
        <v>465</v>
      </c>
    </row>
    <row r="385" spans="1:27" s="19" customFormat="1" ht="12">
      <c r="A385" s="2"/>
      <c r="B385" s="15" t="s">
        <v>406</v>
      </c>
      <c r="C385" s="7"/>
      <c r="D385" s="28" t="s">
        <v>152</v>
      </c>
      <c r="E385" s="36">
        <v>0.8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2</v>
      </c>
      <c r="L385" s="28" t="s">
        <v>152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f t="shared" si="37"/>
        <v>-0.8</v>
      </c>
      <c r="U385" s="36">
        <f t="shared" si="38"/>
        <v>0</v>
      </c>
      <c r="V385" s="36">
        <f t="shared" si="39"/>
        <v>0</v>
      </c>
      <c r="W385" s="36">
        <f t="shared" si="40"/>
        <v>0</v>
      </c>
      <c r="X385" s="36">
        <f t="shared" si="41"/>
        <v>0</v>
      </c>
      <c r="Y385" s="36">
        <f t="shared" si="42"/>
        <v>0</v>
      </c>
      <c r="Z385" s="36">
        <f t="shared" si="36"/>
        <v>-2</v>
      </c>
      <c r="AA385" s="37"/>
    </row>
    <row r="386" spans="1:27" s="19" customFormat="1" ht="12">
      <c r="A386" s="2"/>
      <c r="B386" s="15" t="s">
        <v>407</v>
      </c>
      <c r="C386" s="7"/>
      <c r="D386" s="28" t="s">
        <v>152</v>
      </c>
      <c r="E386" s="36">
        <v>0</v>
      </c>
      <c r="F386" s="36">
        <v>0</v>
      </c>
      <c r="G386" s="36">
        <v>0</v>
      </c>
      <c r="H386" s="36">
        <v>0</v>
      </c>
      <c r="I386" s="36">
        <v>1.2</v>
      </c>
      <c r="J386" s="36">
        <v>0</v>
      </c>
      <c r="K386" s="36">
        <v>0</v>
      </c>
      <c r="L386" s="28" t="s">
        <v>152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f t="shared" si="37"/>
        <v>0</v>
      </c>
      <c r="U386" s="36">
        <f t="shared" si="38"/>
        <v>0</v>
      </c>
      <c r="V386" s="36">
        <f t="shared" si="39"/>
        <v>0</v>
      </c>
      <c r="W386" s="36">
        <f t="shared" si="40"/>
        <v>0</v>
      </c>
      <c r="X386" s="36">
        <f t="shared" si="41"/>
        <v>-1.2</v>
      </c>
      <c r="Y386" s="36">
        <f t="shared" si="42"/>
        <v>0</v>
      </c>
      <c r="Z386" s="36">
        <f t="shared" si="36"/>
        <v>0</v>
      </c>
      <c r="AA386" s="37"/>
    </row>
    <row r="387" spans="1:27" s="19" customFormat="1" ht="56.25">
      <c r="A387" s="2"/>
      <c r="B387" s="11" t="s">
        <v>408</v>
      </c>
      <c r="C387" s="7" t="s">
        <v>395</v>
      </c>
      <c r="D387" s="28" t="s">
        <v>152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28" t="s">
        <v>152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f t="shared" si="37"/>
        <v>0</v>
      </c>
      <c r="U387" s="36">
        <f t="shared" si="38"/>
        <v>0</v>
      </c>
      <c r="V387" s="36">
        <f t="shared" si="39"/>
        <v>0</v>
      </c>
      <c r="W387" s="36">
        <f t="shared" si="40"/>
        <v>0</v>
      </c>
      <c r="X387" s="36">
        <f t="shared" si="41"/>
        <v>0</v>
      </c>
      <c r="Y387" s="36">
        <f t="shared" si="42"/>
        <v>0</v>
      </c>
      <c r="Z387" s="36">
        <f t="shared" si="36"/>
        <v>0</v>
      </c>
      <c r="AA387" s="37"/>
    </row>
    <row r="388" spans="1:27" s="19" customFormat="1" ht="12">
      <c r="A388" s="2"/>
      <c r="B388" s="15" t="s">
        <v>409</v>
      </c>
      <c r="C388" s="7"/>
      <c r="D388" s="28" t="s">
        <v>152</v>
      </c>
      <c r="E388" s="36">
        <v>0.25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1</v>
      </c>
      <c r="L388" s="39">
        <v>43803</v>
      </c>
      <c r="M388" s="36">
        <v>0.25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1</v>
      </c>
      <c r="T388" s="36">
        <f t="shared" si="37"/>
        <v>0</v>
      </c>
      <c r="U388" s="36">
        <f t="shared" si="38"/>
        <v>0</v>
      </c>
      <c r="V388" s="36">
        <f t="shared" si="39"/>
        <v>0</v>
      </c>
      <c r="W388" s="36">
        <f t="shared" si="40"/>
        <v>0</v>
      </c>
      <c r="X388" s="36">
        <f t="shared" si="41"/>
        <v>0</v>
      </c>
      <c r="Y388" s="36">
        <f t="shared" si="42"/>
        <v>0</v>
      </c>
      <c r="Z388" s="36">
        <f t="shared" si="36"/>
        <v>0</v>
      </c>
      <c r="AA388" s="37" t="s">
        <v>153</v>
      </c>
    </row>
    <row r="389" spans="1:27" s="19" customFormat="1" ht="24">
      <c r="A389" s="2"/>
      <c r="B389" s="15" t="s">
        <v>410</v>
      </c>
      <c r="C389" s="7"/>
      <c r="D389" s="28" t="s">
        <v>152</v>
      </c>
      <c r="E389" s="36">
        <v>0</v>
      </c>
      <c r="F389" s="36">
        <v>0</v>
      </c>
      <c r="G389" s="36">
        <v>0</v>
      </c>
      <c r="H389" s="36">
        <v>0</v>
      </c>
      <c r="I389" s="36">
        <v>0.8</v>
      </c>
      <c r="J389" s="36">
        <v>0</v>
      </c>
      <c r="K389" s="36">
        <v>0</v>
      </c>
      <c r="L389" s="39">
        <v>43803</v>
      </c>
      <c r="M389" s="36">
        <v>0</v>
      </c>
      <c r="N389" s="36">
        <v>0</v>
      </c>
      <c r="O389" s="36">
        <v>0</v>
      </c>
      <c r="P389" s="36">
        <v>0</v>
      </c>
      <c r="Q389" s="36">
        <v>0.41</v>
      </c>
      <c r="R389" s="36">
        <v>0</v>
      </c>
      <c r="S389" s="36">
        <v>0</v>
      </c>
      <c r="T389" s="36">
        <f t="shared" si="37"/>
        <v>0</v>
      </c>
      <c r="U389" s="36">
        <f t="shared" si="38"/>
        <v>0</v>
      </c>
      <c r="V389" s="36">
        <f t="shared" si="39"/>
        <v>0</v>
      </c>
      <c r="W389" s="36">
        <f t="shared" si="40"/>
        <v>0</v>
      </c>
      <c r="X389" s="36">
        <f t="shared" si="41"/>
        <v>-0.39000000000000007</v>
      </c>
      <c r="Y389" s="36">
        <f t="shared" si="42"/>
        <v>0</v>
      </c>
      <c r="Z389" s="36">
        <f t="shared" si="36"/>
        <v>0</v>
      </c>
      <c r="AA389" s="37" t="s">
        <v>466</v>
      </c>
    </row>
    <row r="390" spans="1:27" s="19" customFormat="1" ht="12">
      <c r="A390" s="2"/>
      <c r="B390" s="8" t="s">
        <v>95</v>
      </c>
      <c r="C390" s="7"/>
      <c r="D390" s="28" t="s">
        <v>152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28" t="s">
        <v>152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f t="shared" si="37"/>
        <v>0</v>
      </c>
      <c r="U390" s="36">
        <f t="shared" si="38"/>
        <v>0</v>
      </c>
      <c r="V390" s="36">
        <f t="shared" si="39"/>
        <v>0</v>
      </c>
      <c r="W390" s="36">
        <f t="shared" si="40"/>
        <v>0</v>
      </c>
      <c r="X390" s="36">
        <f t="shared" si="41"/>
        <v>0</v>
      </c>
      <c r="Y390" s="36">
        <f t="shared" si="42"/>
        <v>0</v>
      </c>
      <c r="Z390" s="36">
        <f t="shared" si="36"/>
        <v>0</v>
      </c>
      <c r="AA390" s="37"/>
    </row>
    <row r="391" spans="1:27" s="19" customFormat="1" ht="22.5">
      <c r="A391" s="2"/>
      <c r="B391" s="11" t="s">
        <v>411</v>
      </c>
      <c r="C391" s="7" t="s">
        <v>395</v>
      </c>
      <c r="D391" s="28" t="s">
        <v>152</v>
      </c>
      <c r="E391" s="36">
        <v>0</v>
      </c>
      <c r="F391" s="36">
        <v>0</v>
      </c>
      <c r="G391" s="36">
        <v>0.9</v>
      </c>
      <c r="H391" s="36">
        <v>0</v>
      </c>
      <c r="I391" s="36">
        <v>0</v>
      </c>
      <c r="J391" s="36">
        <v>0</v>
      </c>
      <c r="K391" s="36">
        <v>0</v>
      </c>
      <c r="L391" s="28" t="s">
        <v>152</v>
      </c>
      <c r="M391" s="36">
        <v>0</v>
      </c>
      <c r="N391" s="36">
        <v>0</v>
      </c>
      <c r="O391" s="36">
        <v>0.48</v>
      </c>
      <c r="P391" s="36">
        <v>0</v>
      </c>
      <c r="Q391" s="36">
        <v>0</v>
      </c>
      <c r="R391" s="36">
        <v>0</v>
      </c>
      <c r="S391" s="36">
        <v>0</v>
      </c>
      <c r="T391" s="36">
        <f t="shared" si="37"/>
        <v>0</v>
      </c>
      <c r="U391" s="36">
        <f t="shared" si="38"/>
        <v>0</v>
      </c>
      <c r="V391" s="36">
        <f t="shared" si="39"/>
        <v>-0.42000000000000004</v>
      </c>
      <c r="W391" s="36">
        <f t="shared" si="40"/>
        <v>0</v>
      </c>
      <c r="X391" s="36">
        <f t="shared" si="41"/>
        <v>0</v>
      </c>
      <c r="Y391" s="36">
        <f t="shared" si="42"/>
        <v>0</v>
      </c>
      <c r="Z391" s="36">
        <f t="shared" si="36"/>
        <v>0</v>
      </c>
      <c r="AA391" s="37" t="s">
        <v>154</v>
      </c>
    </row>
    <row r="392" spans="1:27" s="19" customFormat="1" ht="12">
      <c r="A392" s="2"/>
      <c r="B392" s="8" t="s">
        <v>98</v>
      </c>
      <c r="C392" s="7"/>
      <c r="D392" s="28" t="s">
        <v>152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28" t="s">
        <v>152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f t="shared" si="37"/>
        <v>0</v>
      </c>
      <c r="U392" s="36">
        <f t="shared" si="38"/>
        <v>0</v>
      </c>
      <c r="V392" s="36">
        <f t="shared" si="39"/>
        <v>0</v>
      </c>
      <c r="W392" s="36">
        <f t="shared" si="40"/>
        <v>0</v>
      </c>
      <c r="X392" s="36">
        <f t="shared" si="41"/>
        <v>0</v>
      </c>
      <c r="Y392" s="36">
        <f t="shared" si="42"/>
        <v>0</v>
      </c>
      <c r="Z392" s="36">
        <f t="shared" si="36"/>
        <v>0</v>
      </c>
      <c r="AA392" s="37"/>
    </row>
    <row r="393" spans="1:27" s="19" customFormat="1" ht="45">
      <c r="A393" s="2"/>
      <c r="B393" s="11" t="s">
        <v>412</v>
      </c>
      <c r="C393" s="7" t="s">
        <v>395</v>
      </c>
      <c r="D393" s="28" t="s">
        <v>152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28" t="s">
        <v>152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f t="shared" si="37"/>
        <v>0</v>
      </c>
      <c r="U393" s="36">
        <f t="shared" si="38"/>
        <v>0</v>
      </c>
      <c r="V393" s="36">
        <f t="shared" si="39"/>
        <v>0</v>
      </c>
      <c r="W393" s="36">
        <f t="shared" si="40"/>
        <v>0</v>
      </c>
      <c r="X393" s="36">
        <f t="shared" si="41"/>
        <v>0</v>
      </c>
      <c r="Y393" s="36">
        <f t="shared" si="42"/>
        <v>0</v>
      </c>
      <c r="Z393" s="36">
        <f t="shared" si="36"/>
        <v>0</v>
      </c>
      <c r="AA393" s="37"/>
    </row>
    <row r="394" spans="1:27" s="19" customFormat="1" ht="12">
      <c r="A394" s="2"/>
      <c r="B394" s="15" t="s">
        <v>413</v>
      </c>
      <c r="C394" s="7"/>
      <c r="D394" s="28" t="s">
        <v>152</v>
      </c>
      <c r="E394" s="36">
        <v>0.16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1</v>
      </c>
      <c r="L394" s="39">
        <v>43852</v>
      </c>
      <c r="M394" s="36">
        <v>0.16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1</v>
      </c>
      <c r="T394" s="36">
        <f t="shared" si="37"/>
        <v>0</v>
      </c>
      <c r="U394" s="36">
        <f t="shared" si="38"/>
        <v>0</v>
      </c>
      <c r="V394" s="36">
        <f t="shared" si="39"/>
        <v>0</v>
      </c>
      <c r="W394" s="36">
        <f t="shared" si="40"/>
        <v>0</v>
      </c>
      <c r="X394" s="36">
        <f t="shared" si="41"/>
        <v>0</v>
      </c>
      <c r="Y394" s="36">
        <f t="shared" si="42"/>
        <v>0</v>
      </c>
      <c r="Z394" s="36">
        <f aca="true" t="shared" si="43" ref="Z394:Z422">S394-K394</f>
        <v>0</v>
      </c>
      <c r="AA394" s="37" t="s">
        <v>153</v>
      </c>
    </row>
    <row r="395" spans="1:27" s="19" customFormat="1" ht="12">
      <c r="A395" s="2"/>
      <c r="B395" s="15" t="s">
        <v>414</v>
      </c>
      <c r="C395" s="7"/>
      <c r="D395" s="28" t="s">
        <v>152</v>
      </c>
      <c r="E395" s="36">
        <v>0</v>
      </c>
      <c r="F395" s="36">
        <v>0</v>
      </c>
      <c r="G395" s="36">
        <v>0.4</v>
      </c>
      <c r="H395" s="36">
        <v>0</v>
      </c>
      <c r="I395" s="36">
        <v>0</v>
      </c>
      <c r="J395" s="36">
        <v>0</v>
      </c>
      <c r="K395" s="36">
        <v>0</v>
      </c>
      <c r="L395" s="39">
        <v>43852</v>
      </c>
      <c r="M395" s="36">
        <v>0</v>
      </c>
      <c r="N395" s="36">
        <v>0</v>
      </c>
      <c r="O395" s="36">
        <v>0.4</v>
      </c>
      <c r="P395" s="36">
        <v>0</v>
      </c>
      <c r="Q395" s="36">
        <v>0</v>
      </c>
      <c r="R395" s="36">
        <v>0</v>
      </c>
      <c r="S395" s="36">
        <v>0</v>
      </c>
      <c r="T395" s="36">
        <f t="shared" si="37"/>
        <v>0</v>
      </c>
      <c r="U395" s="36">
        <f t="shared" si="38"/>
        <v>0</v>
      </c>
      <c r="V395" s="36">
        <f t="shared" si="39"/>
        <v>0</v>
      </c>
      <c r="W395" s="36">
        <f t="shared" si="40"/>
        <v>0</v>
      </c>
      <c r="X395" s="36">
        <f t="shared" si="41"/>
        <v>0</v>
      </c>
      <c r="Y395" s="36">
        <f t="shared" si="42"/>
        <v>0</v>
      </c>
      <c r="Z395" s="36">
        <f t="shared" si="43"/>
        <v>0</v>
      </c>
      <c r="AA395" s="37"/>
    </row>
    <row r="396" spans="1:27" s="19" customFormat="1" ht="12">
      <c r="A396" s="2"/>
      <c r="B396" s="8" t="s">
        <v>89</v>
      </c>
      <c r="C396" s="7"/>
      <c r="D396" s="28" t="s">
        <v>152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28" t="s">
        <v>152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f t="shared" si="37"/>
        <v>0</v>
      </c>
      <c r="U396" s="36">
        <f t="shared" si="38"/>
        <v>0</v>
      </c>
      <c r="V396" s="36">
        <f t="shared" si="39"/>
        <v>0</v>
      </c>
      <c r="W396" s="36">
        <f t="shared" si="40"/>
        <v>0</v>
      </c>
      <c r="X396" s="36">
        <f t="shared" si="41"/>
        <v>0</v>
      </c>
      <c r="Y396" s="36">
        <f t="shared" si="42"/>
        <v>0</v>
      </c>
      <c r="Z396" s="36">
        <f t="shared" si="43"/>
        <v>0</v>
      </c>
      <c r="AA396" s="37"/>
    </row>
    <row r="397" spans="1:27" s="19" customFormat="1" ht="45">
      <c r="A397" s="2"/>
      <c r="B397" s="11" t="s">
        <v>415</v>
      </c>
      <c r="C397" s="7" t="s">
        <v>395</v>
      </c>
      <c r="D397" s="28" t="s">
        <v>152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28" t="s">
        <v>152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f t="shared" si="37"/>
        <v>0</v>
      </c>
      <c r="U397" s="36">
        <f t="shared" si="38"/>
        <v>0</v>
      </c>
      <c r="V397" s="36">
        <f t="shared" si="39"/>
        <v>0</v>
      </c>
      <c r="W397" s="36">
        <f t="shared" si="40"/>
        <v>0</v>
      </c>
      <c r="X397" s="36">
        <f t="shared" si="41"/>
        <v>0</v>
      </c>
      <c r="Y397" s="36">
        <f t="shared" si="42"/>
        <v>0</v>
      </c>
      <c r="Z397" s="36">
        <f t="shared" si="43"/>
        <v>0</v>
      </c>
      <c r="AA397" s="37"/>
    </row>
    <row r="398" spans="1:27" s="19" customFormat="1" ht="12">
      <c r="A398" s="2"/>
      <c r="B398" s="15" t="s">
        <v>416</v>
      </c>
      <c r="C398" s="7"/>
      <c r="D398" s="28" t="s">
        <v>152</v>
      </c>
      <c r="E398" s="36">
        <v>0.1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1</v>
      </c>
      <c r="L398" s="39">
        <v>43852</v>
      </c>
      <c r="M398" s="36">
        <v>0.1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1</v>
      </c>
      <c r="T398" s="36">
        <f t="shared" si="37"/>
        <v>0</v>
      </c>
      <c r="U398" s="36">
        <f t="shared" si="38"/>
        <v>0</v>
      </c>
      <c r="V398" s="36">
        <f t="shared" si="39"/>
        <v>0</v>
      </c>
      <c r="W398" s="36">
        <f t="shared" si="40"/>
        <v>0</v>
      </c>
      <c r="X398" s="36">
        <f t="shared" si="41"/>
        <v>0</v>
      </c>
      <c r="Y398" s="36">
        <f t="shared" si="42"/>
        <v>0</v>
      </c>
      <c r="Z398" s="36">
        <f t="shared" si="43"/>
        <v>0</v>
      </c>
      <c r="AA398" s="37"/>
    </row>
    <row r="399" spans="1:27" s="19" customFormat="1" ht="12">
      <c r="A399" s="2"/>
      <c r="B399" s="8" t="s">
        <v>88</v>
      </c>
      <c r="C399" s="7"/>
      <c r="D399" s="28" t="s">
        <v>152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28" t="s">
        <v>152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f t="shared" si="37"/>
        <v>0</v>
      </c>
      <c r="U399" s="36">
        <f t="shared" si="38"/>
        <v>0</v>
      </c>
      <c r="V399" s="36">
        <f t="shared" si="39"/>
        <v>0</v>
      </c>
      <c r="W399" s="36">
        <f t="shared" si="40"/>
        <v>0</v>
      </c>
      <c r="X399" s="36">
        <f t="shared" si="41"/>
        <v>0</v>
      </c>
      <c r="Y399" s="36">
        <f t="shared" si="42"/>
        <v>0</v>
      </c>
      <c r="Z399" s="36">
        <f t="shared" si="43"/>
        <v>0</v>
      </c>
      <c r="AA399" s="37"/>
    </row>
    <row r="400" spans="1:27" s="19" customFormat="1" ht="45">
      <c r="A400" s="2"/>
      <c r="B400" s="11" t="s">
        <v>417</v>
      </c>
      <c r="C400" s="7" t="s">
        <v>395</v>
      </c>
      <c r="D400" s="28" t="s">
        <v>152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28" t="s">
        <v>152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f t="shared" si="37"/>
        <v>0</v>
      </c>
      <c r="U400" s="36">
        <f t="shared" si="38"/>
        <v>0</v>
      </c>
      <c r="V400" s="36">
        <f t="shared" si="39"/>
        <v>0</v>
      </c>
      <c r="W400" s="36">
        <f t="shared" si="40"/>
        <v>0</v>
      </c>
      <c r="X400" s="36">
        <f t="shared" si="41"/>
        <v>0</v>
      </c>
      <c r="Y400" s="36">
        <f t="shared" si="42"/>
        <v>0</v>
      </c>
      <c r="Z400" s="36">
        <f t="shared" si="43"/>
        <v>0</v>
      </c>
      <c r="AA400" s="37"/>
    </row>
    <row r="401" spans="1:27" s="19" customFormat="1" ht="12">
      <c r="A401" s="2"/>
      <c r="B401" s="15" t="s">
        <v>418</v>
      </c>
      <c r="C401" s="7"/>
      <c r="D401" s="28" t="s">
        <v>152</v>
      </c>
      <c r="E401" s="36">
        <v>0.16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1</v>
      </c>
      <c r="L401" s="39">
        <v>43719</v>
      </c>
      <c r="M401" s="36">
        <v>0.1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1</v>
      </c>
      <c r="T401" s="36">
        <f t="shared" si="37"/>
        <v>-0.06</v>
      </c>
      <c r="U401" s="36">
        <f t="shared" si="38"/>
        <v>0</v>
      </c>
      <c r="V401" s="36">
        <f t="shared" si="39"/>
        <v>0</v>
      </c>
      <c r="W401" s="36">
        <f t="shared" si="40"/>
        <v>0</v>
      </c>
      <c r="X401" s="36">
        <f t="shared" si="41"/>
        <v>0</v>
      </c>
      <c r="Y401" s="36">
        <f t="shared" si="42"/>
        <v>0</v>
      </c>
      <c r="Z401" s="36">
        <f t="shared" si="43"/>
        <v>0</v>
      </c>
      <c r="AA401" s="37" t="s">
        <v>442</v>
      </c>
    </row>
    <row r="402" spans="1:27" s="19" customFormat="1" ht="12">
      <c r="A402" s="2"/>
      <c r="B402" s="8" t="s">
        <v>91</v>
      </c>
      <c r="C402" s="7"/>
      <c r="D402" s="28" t="s">
        <v>152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28" t="s">
        <v>152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f t="shared" si="37"/>
        <v>0</v>
      </c>
      <c r="U402" s="36">
        <f t="shared" si="38"/>
        <v>0</v>
      </c>
      <c r="V402" s="36">
        <f t="shared" si="39"/>
        <v>0</v>
      </c>
      <c r="W402" s="36">
        <f t="shared" si="40"/>
        <v>0</v>
      </c>
      <c r="X402" s="36">
        <f t="shared" si="41"/>
        <v>0</v>
      </c>
      <c r="Y402" s="36">
        <f t="shared" si="42"/>
        <v>0</v>
      </c>
      <c r="Z402" s="36">
        <f t="shared" si="43"/>
        <v>0</v>
      </c>
      <c r="AA402" s="37"/>
    </row>
    <row r="403" spans="1:27" s="19" customFormat="1" ht="45">
      <c r="A403" s="2"/>
      <c r="B403" s="12" t="s">
        <v>419</v>
      </c>
      <c r="C403" s="7" t="s">
        <v>395</v>
      </c>
      <c r="D403" s="28" t="s">
        <v>152</v>
      </c>
      <c r="E403" s="36">
        <v>0</v>
      </c>
      <c r="F403" s="36">
        <v>0</v>
      </c>
      <c r="G403" s="36">
        <v>0.194</v>
      </c>
      <c r="H403" s="36">
        <v>0</v>
      </c>
      <c r="I403" s="36">
        <v>0</v>
      </c>
      <c r="J403" s="36">
        <v>0</v>
      </c>
      <c r="K403" s="36">
        <v>0</v>
      </c>
      <c r="L403" s="39">
        <v>43852</v>
      </c>
      <c r="M403" s="36">
        <v>0</v>
      </c>
      <c r="N403" s="36">
        <v>0</v>
      </c>
      <c r="O403" s="36">
        <v>0.194</v>
      </c>
      <c r="P403" s="36">
        <v>0</v>
      </c>
      <c r="Q403" s="36">
        <v>0</v>
      </c>
      <c r="R403" s="36">
        <v>0</v>
      </c>
      <c r="S403" s="36">
        <v>0</v>
      </c>
      <c r="T403" s="36">
        <f aca="true" t="shared" si="44" ref="T403:T422">M403-E403</f>
        <v>0</v>
      </c>
      <c r="U403" s="36">
        <f aca="true" t="shared" si="45" ref="U403:U422">N403-F403</f>
        <v>0</v>
      </c>
      <c r="V403" s="36">
        <f aca="true" t="shared" si="46" ref="V403:V422">O403-G403</f>
        <v>0</v>
      </c>
      <c r="W403" s="36">
        <f aca="true" t="shared" si="47" ref="W403:W422">P403-H403</f>
        <v>0</v>
      </c>
      <c r="X403" s="36">
        <f aca="true" t="shared" si="48" ref="X403:X422">Q403-I403</f>
        <v>0</v>
      </c>
      <c r="Y403" s="36">
        <f aca="true" t="shared" si="49" ref="Y403:Y422">R403-J403</f>
        <v>0</v>
      </c>
      <c r="Z403" s="36">
        <f t="shared" si="43"/>
        <v>0</v>
      </c>
      <c r="AA403" s="37"/>
    </row>
    <row r="404" spans="1:27" s="19" customFormat="1" ht="45">
      <c r="A404" s="2"/>
      <c r="B404" s="12" t="s">
        <v>420</v>
      </c>
      <c r="C404" s="7" t="s">
        <v>395</v>
      </c>
      <c r="D404" s="28" t="s">
        <v>152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28" t="s">
        <v>152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f t="shared" si="44"/>
        <v>0</v>
      </c>
      <c r="U404" s="36">
        <f t="shared" si="45"/>
        <v>0</v>
      </c>
      <c r="V404" s="36">
        <f t="shared" si="46"/>
        <v>0</v>
      </c>
      <c r="W404" s="36">
        <f t="shared" si="47"/>
        <v>0</v>
      </c>
      <c r="X404" s="36">
        <f t="shared" si="48"/>
        <v>0</v>
      </c>
      <c r="Y404" s="36">
        <f t="shared" si="49"/>
        <v>0</v>
      </c>
      <c r="Z404" s="36">
        <f t="shared" si="43"/>
        <v>0</v>
      </c>
      <c r="AA404" s="37" t="s">
        <v>439</v>
      </c>
    </row>
    <row r="405" spans="1:27" s="19" customFormat="1" ht="12">
      <c r="A405" s="2"/>
      <c r="B405" s="35" t="s">
        <v>413</v>
      </c>
      <c r="C405" s="7"/>
      <c r="D405" s="28" t="s">
        <v>152</v>
      </c>
      <c r="E405" s="36">
        <v>0.16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1</v>
      </c>
      <c r="L405" s="28" t="s">
        <v>152</v>
      </c>
      <c r="M405" s="36"/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/>
      <c r="T405" s="36">
        <f t="shared" si="44"/>
        <v>-0.16</v>
      </c>
      <c r="U405" s="36">
        <f t="shared" si="45"/>
        <v>0</v>
      </c>
      <c r="V405" s="36">
        <f t="shared" si="46"/>
        <v>0</v>
      </c>
      <c r="W405" s="36">
        <f t="shared" si="47"/>
        <v>0</v>
      </c>
      <c r="X405" s="36">
        <f t="shared" si="48"/>
        <v>0</v>
      </c>
      <c r="Y405" s="36">
        <f t="shared" si="49"/>
        <v>0</v>
      </c>
      <c r="Z405" s="36">
        <f t="shared" si="43"/>
        <v>-1</v>
      </c>
      <c r="AA405" s="37"/>
    </row>
    <row r="406" spans="1:27" s="19" customFormat="1" ht="12">
      <c r="A406" s="2"/>
      <c r="B406" s="15" t="s">
        <v>421</v>
      </c>
      <c r="C406" s="7"/>
      <c r="D406" s="28" t="s">
        <v>152</v>
      </c>
      <c r="E406" s="36">
        <v>0</v>
      </c>
      <c r="F406" s="36">
        <v>0</v>
      </c>
      <c r="G406" s="36">
        <v>0</v>
      </c>
      <c r="H406" s="36">
        <v>0</v>
      </c>
      <c r="I406" s="36">
        <v>0.3</v>
      </c>
      <c r="J406" s="36">
        <v>0</v>
      </c>
      <c r="K406" s="36">
        <v>0</v>
      </c>
      <c r="L406" s="28" t="s">
        <v>152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f t="shared" si="44"/>
        <v>0</v>
      </c>
      <c r="U406" s="36">
        <f t="shared" si="45"/>
        <v>0</v>
      </c>
      <c r="V406" s="36">
        <f t="shared" si="46"/>
        <v>0</v>
      </c>
      <c r="W406" s="36">
        <f t="shared" si="47"/>
        <v>0</v>
      </c>
      <c r="X406" s="36">
        <f t="shared" si="48"/>
        <v>-0.3</v>
      </c>
      <c r="Y406" s="36">
        <f t="shared" si="49"/>
        <v>0</v>
      </c>
      <c r="Z406" s="36">
        <f t="shared" si="43"/>
        <v>0</v>
      </c>
      <c r="AA406" s="37"/>
    </row>
    <row r="407" spans="1:27" s="19" customFormat="1" ht="12">
      <c r="A407" s="2"/>
      <c r="B407" s="15" t="s">
        <v>422</v>
      </c>
      <c r="C407" s="7"/>
      <c r="D407" s="28" t="s">
        <v>152</v>
      </c>
      <c r="E407" s="36">
        <v>0</v>
      </c>
      <c r="F407" s="36">
        <v>0</v>
      </c>
      <c r="G407" s="36">
        <v>0.4</v>
      </c>
      <c r="H407" s="36">
        <v>0</v>
      </c>
      <c r="I407" s="36">
        <v>0</v>
      </c>
      <c r="J407" s="36">
        <v>0</v>
      </c>
      <c r="K407" s="36">
        <v>0</v>
      </c>
      <c r="L407" s="28" t="s">
        <v>152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f t="shared" si="44"/>
        <v>0</v>
      </c>
      <c r="U407" s="36">
        <f t="shared" si="45"/>
        <v>0</v>
      </c>
      <c r="V407" s="36">
        <f t="shared" si="46"/>
        <v>-0.4</v>
      </c>
      <c r="W407" s="36">
        <f t="shared" si="47"/>
        <v>0</v>
      </c>
      <c r="X407" s="36">
        <f t="shared" si="48"/>
        <v>0</v>
      </c>
      <c r="Y407" s="36">
        <f t="shared" si="49"/>
        <v>0</v>
      </c>
      <c r="Z407" s="36">
        <f t="shared" si="43"/>
        <v>0</v>
      </c>
      <c r="AA407" s="37"/>
    </row>
    <row r="408" spans="1:27" s="19" customFormat="1" ht="12">
      <c r="A408" s="2"/>
      <c r="B408" s="8" t="s">
        <v>90</v>
      </c>
      <c r="C408" s="7"/>
      <c r="D408" s="28" t="s">
        <v>152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28" t="s">
        <v>152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f t="shared" si="44"/>
        <v>0</v>
      </c>
      <c r="U408" s="36">
        <f t="shared" si="45"/>
        <v>0</v>
      </c>
      <c r="V408" s="36">
        <f t="shared" si="46"/>
        <v>0</v>
      </c>
      <c r="W408" s="36">
        <f t="shared" si="47"/>
        <v>0</v>
      </c>
      <c r="X408" s="36">
        <f t="shared" si="48"/>
        <v>0</v>
      </c>
      <c r="Y408" s="36">
        <f t="shared" si="49"/>
        <v>0</v>
      </c>
      <c r="Z408" s="36">
        <f t="shared" si="43"/>
        <v>0</v>
      </c>
      <c r="AA408" s="37"/>
    </row>
    <row r="409" spans="1:27" s="19" customFormat="1" ht="45">
      <c r="A409" s="2"/>
      <c r="B409" s="11" t="s">
        <v>423</v>
      </c>
      <c r="C409" s="7" t="s">
        <v>395</v>
      </c>
      <c r="D409" s="28" t="s">
        <v>152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28" t="s">
        <v>152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f t="shared" si="44"/>
        <v>0</v>
      </c>
      <c r="U409" s="36">
        <f t="shared" si="45"/>
        <v>0</v>
      </c>
      <c r="V409" s="36">
        <f t="shared" si="46"/>
        <v>0</v>
      </c>
      <c r="W409" s="36">
        <f t="shared" si="47"/>
        <v>0</v>
      </c>
      <c r="X409" s="36">
        <f t="shared" si="48"/>
        <v>0</v>
      </c>
      <c r="Y409" s="36">
        <f t="shared" si="49"/>
        <v>0</v>
      </c>
      <c r="Z409" s="36">
        <f t="shared" si="43"/>
        <v>0</v>
      </c>
      <c r="AA409" s="37"/>
    </row>
    <row r="410" spans="1:27" s="19" customFormat="1" ht="48">
      <c r="A410" s="2"/>
      <c r="B410" s="15" t="s">
        <v>424</v>
      </c>
      <c r="C410" s="7"/>
      <c r="D410" s="28" t="s">
        <v>152</v>
      </c>
      <c r="E410" s="36">
        <v>0</v>
      </c>
      <c r="F410" s="36">
        <v>0</v>
      </c>
      <c r="G410" s="36">
        <v>0.15</v>
      </c>
      <c r="H410" s="36">
        <v>0</v>
      </c>
      <c r="I410" s="36">
        <v>0</v>
      </c>
      <c r="J410" s="36">
        <v>0</v>
      </c>
      <c r="K410" s="36">
        <v>0</v>
      </c>
      <c r="L410" s="28" t="s">
        <v>152</v>
      </c>
      <c r="M410" s="36">
        <v>0</v>
      </c>
      <c r="N410" s="36">
        <v>0</v>
      </c>
      <c r="O410" s="36">
        <v>0.29</v>
      </c>
      <c r="P410" s="36">
        <v>0</v>
      </c>
      <c r="Q410" s="36">
        <v>0</v>
      </c>
      <c r="R410" s="36">
        <v>0</v>
      </c>
      <c r="S410" s="36">
        <v>0</v>
      </c>
      <c r="T410" s="36">
        <f t="shared" si="44"/>
        <v>0</v>
      </c>
      <c r="U410" s="36">
        <f t="shared" si="45"/>
        <v>0</v>
      </c>
      <c r="V410" s="36">
        <f t="shared" si="46"/>
        <v>0.13999999999999999</v>
      </c>
      <c r="W410" s="36">
        <f t="shared" si="47"/>
        <v>0</v>
      </c>
      <c r="X410" s="36">
        <f t="shared" si="48"/>
        <v>0</v>
      </c>
      <c r="Y410" s="36">
        <f t="shared" si="49"/>
        <v>0</v>
      </c>
      <c r="Z410" s="36">
        <f t="shared" si="43"/>
        <v>0</v>
      </c>
      <c r="AA410" s="37" t="s">
        <v>467</v>
      </c>
    </row>
    <row r="411" spans="1:27" s="19" customFormat="1" ht="12">
      <c r="A411" s="2"/>
      <c r="B411" s="15" t="s">
        <v>425</v>
      </c>
      <c r="C411" s="7"/>
      <c r="D411" s="28" t="s">
        <v>152</v>
      </c>
      <c r="E411" s="36">
        <v>0</v>
      </c>
      <c r="F411" s="36">
        <v>0</v>
      </c>
      <c r="G411" s="36">
        <v>0.05</v>
      </c>
      <c r="H411" s="36">
        <v>0</v>
      </c>
      <c r="I411" s="36">
        <v>0</v>
      </c>
      <c r="J411" s="36">
        <v>0</v>
      </c>
      <c r="K411" s="36">
        <v>0</v>
      </c>
      <c r="L411" s="28" t="s">
        <v>152</v>
      </c>
      <c r="M411" s="36">
        <v>0</v>
      </c>
      <c r="N411" s="36">
        <v>0</v>
      </c>
      <c r="O411" s="36">
        <v>0.05</v>
      </c>
      <c r="P411" s="36">
        <v>0</v>
      </c>
      <c r="Q411" s="36">
        <v>0</v>
      </c>
      <c r="R411" s="36">
        <v>0</v>
      </c>
      <c r="S411" s="36">
        <v>0</v>
      </c>
      <c r="T411" s="36">
        <f t="shared" si="44"/>
        <v>0</v>
      </c>
      <c r="U411" s="36">
        <f t="shared" si="45"/>
        <v>0</v>
      </c>
      <c r="V411" s="36">
        <f t="shared" si="46"/>
        <v>0</v>
      </c>
      <c r="W411" s="36">
        <f t="shared" si="47"/>
        <v>0</v>
      </c>
      <c r="X411" s="36">
        <f t="shared" si="48"/>
        <v>0</v>
      </c>
      <c r="Y411" s="36">
        <f t="shared" si="49"/>
        <v>0</v>
      </c>
      <c r="Z411" s="36">
        <f t="shared" si="43"/>
        <v>0</v>
      </c>
      <c r="AA411" s="37" t="s">
        <v>154</v>
      </c>
    </row>
    <row r="412" spans="1:27" s="19" customFormat="1" ht="12">
      <c r="A412" s="2"/>
      <c r="B412" s="8" t="s">
        <v>96</v>
      </c>
      <c r="C412" s="7"/>
      <c r="D412" s="28" t="s">
        <v>152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28" t="s">
        <v>152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f t="shared" si="44"/>
        <v>0</v>
      </c>
      <c r="U412" s="36">
        <f t="shared" si="45"/>
        <v>0</v>
      </c>
      <c r="V412" s="36">
        <f t="shared" si="46"/>
        <v>0</v>
      </c>
      <c r="W412" s="36">
        <f t="shared" si="47"/>
        <v>0</v>
      </c>
      <c r="X412" s="36">
        <f t="shared" si="48"/>
        <v>0</v>
      </c>
      <c r="Y412" s="36">
        <f t="shared" si="49"/>
        <v>0</v>
      </c>
      <c r="Z412" s="36">
        <f t="shared" si="43"/>
        <v>0</v>
      </c>
      <c r="AA412" s="37"/>
    </row>
    <row r="413" spans="1:27" s="19" customFormat="1" ht="45">
      <c r="A413" s="2"/>
      <c r="B413" s="12" t="s">
        <v>426</v>
      </c>
      <c r="C413" s="7" t="s">
        <v>395</v>
      </c>
      <c r="D413" s="28" t="s">
        <v>152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28" t="s">
        <v>152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f t="shared" si="44"/>
        <v>0</v>
      </c>
      <c r="U413" s="36">
        <f t="shared" si="45"/>
        <v>0</v>
      </c>
      <c r="V413" s="36">
        <f t="shared" si="46"/>
        <v>0</v>
      </c>
      <c r="W413" s="36">
        <f t="shared" si="47"/>
        <v>0</v>
      </c>
      <c r="X413" s="36">
        <f t="shared" si="48"/>
        <v>0</v>
      </c>
      <c r="Y413" s="36">
        <f t="shared" si="49"/>
        <v>0</v>
      </c>
      <c r="Z413" s="36">
        <f t="shared" si="43"/>
        <v>0</v>
      </c>
      <c r="AA413" s="37" t="s">
        <v>439</v>
      </c>
    </row>
    <row r="414" spans="1:27" s="19" customFormat="1" ht="12">
      <c r="A414" s="2"/>
      <c r="B414" s="35" t="s">
        <v>427</v>
      </c>
      <c r="C414" s="7"/>
      <c r="D414" s="28" t="s">
        <v>152</v>
      </c>
      <c r="E414" s="36">
        <v>0.1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1</v>
      </c>
      <c r="L414" s="28" t="s">
        <v>152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f t="shared" si="44"/>
        <v>-0.1</v>
      </c>
      <c r="U414" s="36">
        <f t="shared" si="45"/>
        <v>0</v>
      </c>
      <c r="V414" s="36">
        <f t="shared" si="46"/>
        <v>0</v>
      </c>
      <c r="W414" s="36">
        <f t="shared" si="47"/>
        <v>0</v>
      </c>
      <c r="X414" s="36">
        <f t="shared" si="48"/>
        <v>0</v>
      </c>
      <c r="Y414" s="36">
        <f t="shared" si="49"/>
        <v>0</v>
      </c>
      <c r="Z414" s="36">
        <f t="shared" si="43"/>
        <v>-1</v>
      </c>
      <c r="AA414" s="37"/>
    </row>
    <row r="415" spans="1:27" s="19" customFormat="1" ht="12">
      <c r="A415" s="2"/>
      <c r="B415" s="35" t="s">
        <v>428</v>
      </c>
      <c r="C415" s="7"/>
      <c r="D415" s="28" t="s">
        <v>152</v>
      </c>
      <c r="E415" s="36">
        <v>0</v>
      </c>
      <c r="F415" s="36">
        <v>0</v>
      </c>
      <c r="G415" s="36">
        <v>0.3</v>
      </c>
      <c r="H415" s="36">
        <v>0</v>
      </c>
      <c r="I415" s="36">
        <v>0</v>
      </c>
      <c r="J415" s="36">
        <v>0</v>
      </c>
      <c r="K415" s="36">
        <v>0</v>
      </c>
      <c r="L415" s="28" t="s">
        <v>152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f t="shared" si="44"/>
        <v>0</v>
      </c>
      <c r="U415" s="36">
        <f t="shared" si="45"/>
        <v>0</v>
      </c>
      <c r="V415" s="36">
        <f t="shared" si="46"/>
        <v>-0.3</v>
      </c>
      <c r="W415" s="36">
        <f t="shared" si="47"/>
        <v>0</v>
      </c>
      <c r="X415" s="36">
        <f t="shared" si="48"/>
        <v>0</v>
      </c>
      <c r="Y415" s="36">
        <f t="shared" si="49"/>
        <v>0</v>
      </c>
      <c r="Z415" s="36">
        <f t="shared" si="43"/>
        <v>0</v>
      </c>
      <c r="AA415" s="37"/>
    </row>
    <row r="416" spans="1:27" s="19" customFormat="1" ht="45">
      <c r="A416" s="2"/>
      <c r="B416" s="11" t="s">
        <v>429</v>
      </c>
      <c r="C416" s="7" t="s">
        <v>395</v>
      </c>
      <c r="D416" s="28" t="s">
        <v>152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28" t="s">
        <v>152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f t="shared" si="44"/>
        <v>0</v>
      </c>
      <c r="U416" s="36">
        <f t="shared" si="45"/>
        <v>0</v>
      </c>
      <c r="V416" s="36">
        <f t="shared" si="46"/>
        <v>0</v>
      </c>
      <c r="W416" s="36">
        <f t="shared" si="47"/>
        <v>0</v>
      </c>
      <c r="X416" s="36">
        <f t="shared" si="48"/>
        <v>0</v>
      </c>
      <c r="Y416" s="36">
        <f t="shared" si="49"/>
        <v>0</v>
      </c>
      <c r="Z416" s="36">
        <f t="shared" si="43"/>
        <v>0</v>
      </c>
      <c r="AA416" s="37"/>
    </row>
    <row r="417" spans="1:27" s="19" customFormat="1" ht="12">
      <c r="A417" s="2"/>
      <c r="B417" s="15" t="s">
        <v>430</v>
      </c>
      <c r="C417" s="7"/>
      <c r="D417" s="28" t="s">
        <v>152</v>
      </c>
      <c r="E417" s="36">
        <v>0</v>
      </c>
      <c r="F417" s="36">
        <v>0</v>
      </c>
      <c r="G417" s="36">
        <v>0</v>
      </c>
      <c r="H417" s="36">
        <v>0</v>
      </c>
      <c r="I417" s="36">
        <v>0.334</v>
      </c>
      <c r="J417" s="36">
        <v>0</v>
      </c>
      <c r="K417" s="36">
        <v>0</v>
      </c>
      <c r="L417" s="39">
        <v>43852</v>
      </c>
      <c r="M417" s="36">
        <v>0</v>
      </c>
      <c r="N417" s="36">
        <v>0</v>
      </c>
      <c r="O417" s="36">
        <v>0</v>
      </c>
      <c r="P417" s="36">
        <v>0</v>
      </c>
      <c r="Q417" s="36">
        <v>0.334</v>
      </c>
      <c r="R417" s="36">
        <v>0</v>
      </c>
      <c r="S417" s="36">
        <v>0</v>
      </c>
      <c r="T417" s="36">
        <f t="shared" si="44"/>
        <v>0</v>
      </c>
      <c r="U417" s="36">
        <f t="shared" si="45"/>
        <v>0</v>
      </c>
      <c r="V417" s="36">
        <f t="shared" si="46"/>
        <v>0</v>
      </c>
      <c r="W417" s="36">
        <f t="shared" si="47"/>
        <v>0</v>
      </c>
      <c r="X417" s="36">
        <f t="shared" si="48"/>
        <v>0</v>
      </c>
      <c r="Y417" s="36">
        <f t="shared" si="49"/>
        <v>0</v>
      </c>
      <c r="Z417" s="36">
        <f t="shared" si="43"/>
        <v>0</v>
      </c>
      <c r="AA417" s="37"/>
    </row>
    <row r="418" spans="1:27" s="19" customFormat="1" ht="12">
      <c r="A418" s="2"/>
      <c r="B418" s="15" t="s">
        <v>431</v>
      </c>
      <c r="C418" s="7"/>
      <c r="D418" s="28" t="s">
        <v>152</v>
      </c>
      <c r="E418" s="36">
        <v>0</v>
      </c>
      <c r="F418" s="36">
        <v>0</v>
      </c>
      <c r="G418" s="36">
        <v>0</v>
      </c>
      <c r="H418" s="36">
        <v>0</v>
      </c>
      <c r="I418" s="36">
        <v>0.061</v>
      </c>
      <c r="J418" s="36">
        <v>0</v>
      </c>
      <c r="K418" s="36">
        <v>0</v>
      </c>
      <c r="L418" s="39">
        <v>43852</v>
      </c>
      <c r="M418" s="36">
        <v>0</v>
      </c>
      <c r="N418" s="36">
        <v>0</v>
      </c>
      <c r="O418" s="36">
        <v>0</v>
      </c>
      <c r="P418" s="36">
        <v>0</v>
      </c>
      <c r="Q418" s="36">
        <v>0.061</v>
      </c>
      <c r="R418" s="36">
        <v>0</v>
      </c>
      <c r="S418" s="36">
        <v>0</v>
      </c>
      <c r="T418" s="36">
        <f t="shared" si="44"/>
        <v>0</v>
      </c>
      <c r="U418" s="36">
        <f t="shared" si="45"/>
        <v>0</v>
      </c>
      <c r="V418" s="36">
        <f t="shared" si="46"/>
        <v>0</v>
      </c>
      <c r="W418" s="36">
        <f t="shared" si="47"/>
        <v>0</v>
      </c>
      <c r="X418" s="36">
        <f t="shared" si="48"/>
        <v>0</v>
      </c>
      <c r="Y418" s="36">
        <f t="shared" si="49"/>
        <v>0</v>
      </c>
      <c r="Z418" s="36">
        <f t="shared" si="43"/>
        <v>0</v>
      </c>
      <c r="AA418" s="37"/>
    </row>
    <row r="419" spans="1:27" s="19" customFormat="1" ht="12">
      <c r="A419" s="2"/>
      <c r="B419" s="8" t="s">
        <v>87</v>
      </c>
      <c r="C419" s="7"/>
      <c r="D419" s="28" t="s">
        <v>152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28" t="s">
        <v>152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f t="shared" si="44"/>
        <v>0</v>
      </c>
      <c r="U419" s="36">
        <f t="shared" si="45"/>
        <v>0</v>
      </c>
      <c r="V419" s="36">
        <f t="shared" si="46"/>
        <v>0</v>
      </c>
      <c r="W419" s="36">
        <f t="shared" si="47"/>
        <v>0</v>
      </c>
      <c r="X419" s="36">
        <f t="shared" si="48"/>
        <v>0</v>
      </c>
      <c r="Y419" s="36">
        <f t="shared" si="49"/>
        <v>0</v>
      </c>
      <c r="Z419" s="36">
        <f t="shared" si="43"/>
        <v>0</v>
      </c>
      <c r="AA419" s="37"/>
    </row>
    <row r="420" spans="1:27" s="19" customFormat="1" ht="45">
      <c r="A420" s="2"/>
      <c r="B420" s="11" t="s">
        <v>432</v>
      </c>
      <c r="C420" s="7" t="s">
        <v>395</v>
      </c>
      <c r="D420" s="28" t="s">
        <v>152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28" t="s">
        <v>152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f t="shared" si="44"/>
        <v>0</v>
      </c>
      <c r="U420" s="36">
        <f t="shared" si="45"/>
        <v>0</v>
      </c>
      <c r="V420" s="36">
        <f t="shared" si="46"/>
        <v>0</v>
      </c>
      <c r="W420" s="36">
        <f t="shared" si="47"/>
        <v>0</v>
      </c>
      <c r="X420" s="36">
        <f t="shared" si="48"/>
        <v>0</v>
      </c>
      <c r="Y420" s="36">
        <f t="shared" si="49"/>
        <v>0</v>
      </c>
      <c r="Z420" s="36">
        <f t="shared" si="43"/>
        <v>0</v>
      </c>
      <c r="AA420" s="37"/>
    </row>
    <row r="421" spans="1:27" s="19" customFormat="1" ht="12">
      <c r="A421" s="2"/>
      <c r="B421" s="15" t="s">
        <v>433</v>
      </c>
      <c r="C421" s="7"/>
      <c r="D421" s="28" t="s">
        <v>152</v>
      </c>
      <c r="E421" s="36">
        <v>0.1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1</v>
      </c>
      <c r="L421" s="28" t="s">
        <v>152</v>
      </c>
      <c r="M421" s="36">
        <v>0.1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1</v>
      </c>
      <c r="T421" s="36">
        <f t="shared" si="44"/>
        <v>0</v>
      </c>
      <c r="U421" s="36">
        <f t="shared" si="45"/>
        <v>0</v>
      </c>
      <c r="V421" s="36">
        <f t="shared" si="46"/>
        <v>0</v>
      </c>
      <c r="W421" s="36">
        <f t="shared" si="47"/>
        <v>0</v>
      </c>
      <c r="X421" s="36">
        <f t="shared" si="48"/>
        <v>0</v>
      </c>
      <c r="Y421" s="36">
        <f t="shared" si="49"/>
        <v>0</v>
      </c>
      <c r="Z421" s="36">
        <f t="shared" si="43"/>
        <v>0</v>
      </c>
      <c r="AA421" s="37"/>
    </row>
    <row r="422" spans="1:27" s="19" customFormat="1" ht="24">
      <c r="A422" s="2"/>
      <c r="B422" s="15" t="s">
        <v>434</v>
      </c>
      <c r="C422" s="7"/>
      <c r="D422" s="28" t="s">
        <v>152</v>
      </c>
      <c r="E422" s="36">
        <v>0</v>
      </c>
      <c r="F422" s="36">
        <v>0</v>
      </c>
      <c r="G422" s="36">
        <v>0.06</v>
      </c>
      <c r="H422" s="36">
        <v>0</v>
      </c>
      <c r="I422" s="36">
        <v>0</v>
      </c>
      <c r="J422" s="36">
        <v>0</v>
      </c>
      <c r="K422" s="36">
        <v>0</v>
      </c>
      <c r="L422" s="28" t="s">
        <v>152</v>
      </c>
      <c r="M422" s="36">
        <v>0</v>
      </c>
      <c r="N422" s="36">
        <v>0</v>
      </c>
      <c r="O422" s="36">
        <v>0.06</v>
      </c>
      <c r="P422" s="36">
        <v>0</v>
      </c>
      <c r="Q422" s="36">
        <v>0</v>
      </c>
      <c r="R422" s="36">
        <v>0</v>
      </c>
      <c r="S422" s="36">
        <v>0</v>
      </c>
      <c r="T422" s="36">
        <f t="shared" si="44"/>
        <v>0</v>
      </c>
      <c r="U422" s="36">
        <f t="shared" si="45"/>
        <v>0</v>
      </c>
      <c r="V422" s="36">
        <f t="shared" si="46"/>
        <v>0</v>
      </c>
      <c r="W422" s="36">
        <f t="shared" si="47"/>
        <v>0</v>
      </c>
      <c r="X422" s="36">
        <f t="shared" si="48"/>
        <v>0</v>
      </c>
      <c r="Y422" s="36">
        <f t="shared" si="49"/>
        <v>0</v>
      </c>
      <c r="Z422" s="36">
        <f t="shared" si="43"/>
        <v>0</v>
      </c>
      <c r="AA422" s="37" t="s">
        <v>468</v>
      </c>
    </row>
    <row r="423" ht="3" customHeight="1"/>
    <row r="424" s="30" customFormat="1" ht="10.5">
      <c r="A424" s="29" t="s">
        <v>20</v>
      </c>
    </row>
    <row r="425" s="30" customFormat="1" ht="10.5">
      <c r="A425" s="30" t="s">
        <v>21</v>
      </c>
    </row>
  </sheetData>
  <sheetProtection/>
  <autoFilter ref="A17:AA422"/>
  <mergeCells count="17">
    <mergeCell ref="K4:L4"/>
    <mergeCell ref="K9:L9"/>
    <mergeCell ref="L15:S15"/>
    <mergeCell ref="I12:V12"/>
    <mergeCell ref="G6:T6"/>
    <mergeCell ref="G7:T7"/>
    <mergeCell ref="I11:Y11"/>
    <mergeCell ref="A3:AA3"/>
    <mergeCell ref="AA14:AA16"/>
    <mergeCell ref="X2:AA2"/>
    <mergeCell ref="E14:S14"/>
    <mergeCell ref="A14:A16"/>
    <mergeCell ref="B14:B16"/>
    <mergeCell ref="C14:C16"/>
    <mergeCell ref="D14:D16"/>
    <mergeCell ref="E15:K15"/>
    <mergeCell ref="T14:Z1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2018-07-16T07:53:41Z</cp:lastPrinted>
  <dcterms:created xsi:type="dcterms:W3CDTF">2011-01-11T10:25:48Z</dcterms:created>
  <dcterms:modified xsi:type="dcterms:W3CDTF">2020-03-03T05:23:52Z</dcterms:modified>
  <cp:category/>
  <cp:version/>
  <cp:contentType/>
  <cp:contentStatus/>
</cp:coreProperties>
</file>