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24735" windowHeight="1143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'стр.1'!$A$1:$AH$322</definedName>
  </definedNames>
  <calcPr fullCalcOnLoad="1"/>
</workbook>
</file>

<file path=xl/sharedStrings.xml><?xml version="1.0" encoding="utf-8"?>
<sst xmlns="http://schemas.openxmlformats.org/spreadsheetml/2006/main" count="1074" uniqueCount="414">
  <si>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</si>
  <si>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</si>
  <si>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</si>
  <si>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</si>
  <si>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</si>
  <si>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</si>
  <si>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</si>
  <si>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</si>
  <si>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</si>
  <si>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</si>
  <si>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</si>
  <si>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</si>
  <si>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</si>
  <si>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</si>
  <si>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</si>
  <si>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</si>
  <si>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</si>
  <si>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</si>
  <si>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</si>
  <si>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</si>
  <si>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</si>
  <si>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</si>
  <si>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</si>
  <si>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</si>
  <si>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</si>
  <si>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</si>
  <si>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</si>
  <si>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</si>
  <si>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</si>
  <si>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</si>
  <si>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</si>
  <si>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</si>
  <si>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</si>
  <si>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</si>
  <si>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</si>
  <si>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</si>
  <si>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</si>
  <si>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</si>
  <si>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</si>
  <si>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</si>
  <si>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</si>
  <si>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</si>
  <si>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</si>
  <si>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</si>
  <si>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</si>
  <si>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</si>
  <si>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</si>
  <si>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</si>
  <si>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</si>
  <si>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</si>
  <si>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</si>
  <si>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</si>
  <si>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</si>
  <si>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</si>
  <si>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</si>
  <si>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</si>
  <si>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</si>
  <si>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</si>
  <si>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</si>
  <si>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</si>
  <si>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</si>
  <si>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</si>
  <si>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</si>
  <si>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</si>
  <si>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</si>
  <si>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</si>
  <si>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</si>
  <si>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</si>
  <si>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</si>
  <si>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</si>
  <si>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</si>
  <si>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</si>
  <si>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</si>
  <si>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</si>
  <si>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</si>
  <si>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</si>
  <si>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</si>
  <si>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</si>
  <si>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</si>
  <si>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</si>
  <si>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</si>
  <si>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</si>
  <si>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</si>
  <si>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</si>
  <si>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</si>
  <si>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</si>
  <si>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</si>
  <si>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</si>
  <si>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</si>
  <si>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</si>
  <si>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</si>
  <si>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</si>
  <si>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</si>
  <si>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</si>
  <si>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</si>
  <si>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</si>
  <si>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</si>
  <si>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</si>
  <si>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</si>
  <si>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</si>
  <si>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</si>
  <si>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</si>
  <si>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</si>
  <si>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</si>
  <si>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</si>
  <si>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</si>
  <si>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</si>
  <si>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</si>
  <si>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</si>
  <si>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</si>
  <si>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</si>
  <si>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</si>
  <si>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</si>
  <si>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</si>
  <si>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</si>
  <si>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</si>
  <si>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</si>
  <si>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</si>
  <si>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</si>
  <si>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</si>
  <si>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</si>
  <si>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</si>
  <si>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</si>
  <si>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</si>
  <si>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</si>
  <si>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</si>
  <si>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</si>
  <si>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</si>
  <si>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</si>
  <si>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</si>
  <si>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</si>
  <si>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</si>
  <si>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</si>
  <si>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</si>
  <si>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</si>
  <si>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</si>
  <si>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</si>
  <si>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</si>
  <si>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</si>
  <si>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</si>
  <si>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</si>
  <si>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</si>
  <si>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</si>
  <si>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</si>
  <si>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</si>
  <si>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</si>
  <si>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</si>
  <si>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</si>
  <si>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</si>
  <si>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</si>
  <si>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</si>
  <si>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</si>
  <si>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</si>
  <si>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</si>
  <si>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</si>
  <si>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</si>
  <si>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</si>
  <si>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</si>
  <si>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</si>
  <si>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</si>
  <si>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</si>
  <si>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</si>
  <si>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</si>
  <si>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</si>
  <si>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</si>
  <si>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</si>
  <si>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</si>
  <si>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</si>
  <si>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</si>
  <si>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</si>
  <si>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</si>
  <si>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</si>
  <si>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</si>
  <si>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</si>
  <si>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</si>
  <si>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</si>
  <si>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</si>
  <si>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</si>
  <si>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</si>
  <si>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</si>
  <si>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</si>
  <si>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</si>
  <si>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</si>
  <si>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</si>
  <si>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</si>
  <si>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</si>
  <si>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</si>
  <si>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</si>
  <si>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</si>
  <si>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</si>
  <si>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</si>
  <si>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</si>
  <si>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</si>
  <si>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</si>
  <si>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</si>
  <si>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</si>
  <si>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</si>
  <si>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</si>
  <si>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</si>
  <si>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</si>
  <si>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</si>
  <si>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</si>
  <si>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</si>
  <si>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</si>
  <si>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</si>
  <si>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</si>
  <si>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</si>
  <si>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</si>
  <si>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</si>
  <si>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</si>
  <si>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</si>
  <si>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</si>
  <si>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</si>
  <si>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</si>
  <si>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</si>
  <si>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</si>
  <si>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</si>
  <si>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</si>
  <si>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</si>
  <si>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</si>
  <si>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</si>
  <si>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</si>
  <si>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</si>
  <si>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</si>
  <si>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</si>
  <si>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</si>
  <si>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</si>
  <si>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</si>
  <si>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</si>
  <si>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</si>
  <si>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</si>
  <si>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</si>
  <si>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</si>
  <si>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</si>
  <si>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</si>
  <si>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</si>
  <si>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</si>
  <si>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</si>
  <si>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</si>
  <si>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</si>
  <si>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</si>
  <si>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</si>
  <si>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</si>
  <si>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</si>
  <si>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</si>
  <si>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</si>
  <si>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</si>
  <si>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</si>
  <si>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</si>
  <si>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</si>
  <si>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</si>
  <si>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</si>
  <si>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</si>
  <si>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</si>
  <si>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</si>
  <si>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</si>
  <si>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</si>
  <si>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</si>
  <si>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</si>
  <si>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</si>
  <si>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</si>
  <si>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</si>
  <si>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</si>
  <si>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</si>
  <si>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</si>
  <si>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</si>
  <si>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</si>
  <si>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</si>
  <si>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</si>
  <si>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</si>
  <si>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</si>
  <si>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</si>
  <si>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</si>
  <si>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</si>
  <si>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</si>
  <si>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</si>
  <si>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</si>
  <si>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</si>
  <si>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</si>
  <si>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</si>
  <si>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</si>
  <si>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</si>
  <si>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</si>
  <si>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</si>
  <si>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</si>
  <si>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</si>
  <si>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</si>
  <si>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</si>
  <si>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</si>
  <si>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</si>
  <si>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</si>
  <si>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</si>
  <si>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</si>
  <si>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</si>
  <si>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</si>
  <si>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</si>
  <si>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</si>
  <si>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</si>
  <si>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</si>
  <si>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</si>
  <si>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</si>
  <si>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</si>
  <si>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</si>
  <si>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</si>
  <si>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</si>
  <si>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</si>
  <si>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</si>
  <si>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</si>
  <si>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</si>
  <si>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</si>
  <si>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</si>
  <si>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</si>
  <si>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</si>
  <si>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</si>
  <si>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</si>
  <si>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</si>
  <si>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</si>
  <si>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</si>
  <si>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</si>
  <si>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</si>
  <si>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</si>
  <si>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</si>
  <si>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</si>
  <si>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</si>
  <si>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</si>
  <si>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</si>
  <si>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</si>
  <si>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</si>
  <si>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</si>
  <si>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</si>
  <si>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</si>
  <si>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</si>
  <si>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</si>
  <si>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</si>
  <si>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</si>
  <si>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</si>
  <si>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</si>
  <si>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</si>
  <si>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</si>
  <si>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</si>
  <si>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</si>
  <si>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</si>
  <si>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</si>
  <si>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</si>
  <si>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</si>
  <si>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</si>
  <si>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</si>
  <si>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</si>
  <si>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</si>
  <si>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</si>
  <si>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</si>
  <si>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</si>
  <si>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</si>
  <si>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</si>
  <si>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</si>
  <si>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</si>
  <si>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</si>
  <si>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</si>
  <si>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</si>
  <si>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</si>
  <si>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</si>
  <si>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</si>
  <si>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</si>
  <si>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</si>
  <si>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</si>
  <si>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</si>
  <si>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</si>
  <si>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</si>
  <si>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</si>
  <si>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</si>
  <si>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</si>
  <si>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</si>
  <si>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</si>
  <si>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</si>
  <si>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</si>
  <si>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</si>
  <si>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</si>
  <si>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</si>
  <si>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</si>
  <si>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</si>
  <si>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</si>
  <si>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</si>
  <si>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</si>
  <si>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</si>
  <si>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</si>
  <si>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</si>
  <si>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</si>
  <si>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</si>
  <si>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</si>
  <si>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</si>
  <si>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</si>
  <si>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</si>
  <si>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</si>
  <si>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</si>
  <si>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</si>
  <si>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</si>
  <si>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</si>
  <si>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</si>
  <si>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</si>
  <si>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</si>
  <si>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</si>
  <si>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</si>
  <si>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</si>
  <si>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</si>
  <si>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</si>
  <si>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</si>
  <si>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</si>
  <si>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</si>
  <si>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</si>
  <si>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</si>
  <si>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</si>
  <si>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Приказом Управления по тарифам и ценовой политике Орловской и области №569-т от 28.11.2022</t>
  </si>
  <si>
    <t>4</t>
  </si>
  <si>
    <t>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</si>
</sst>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419]General"/>
    <numFmt numFmtId="180" formatCode="#,##0.00&quot; &quot;[$руб.-419];[Red]&quot;-&quot;#,##0.00&quot; &quot;[$руб.-419]"/>
    <numFmt numFmtId="181" formatCode="0.000000"/>
    <numFmt numFmtId="182" formatCode="_-* #,##0.00_р_._-;\-* #,##0.00_р_._-;_-* \-??_р_._-;_-@_-"/>
    <numFmt numFmtId="183" formatCode="#,##0_ ;\-#,##0,"/>
    <numFmt numFmtId="184" formatCode="_-* #,##0.00,_р_._-;\-* #,##0.00,_р_._-;_-* \-??\ _р_._-;_-@_-"/>
    <numFmt numFmtId="185" formatCode="#,##0.000"/>
    <numFmt numFmtId="186" formatCode="#,##0.0"/>
    <numFmt numFmtId="187" formatCode="0.0000000"/>
    <numFmt numFmtId="188" formatCode="0.00000000"/>
    <numFmt numFmtId="189" formatCode="0.00000"/>
    <numFmt numFmtId="190" formatCode="#,##0.00\ [$руб.-419];[Red]\-#,##0.00\ [$руб.-419]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imSun"/>
      <family val="2"/>
    </font>
    <font>
      <sz val="10"/>
      <name val="Arial"/>
      <family val="2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Times New Roman1"/>
      <family val="1"/>
    </font>
    <font>
      <b/>
      <i/>
      <sz val="16"/>
      <color indexed="8"/>
      <name val="Times New Roman"/>
      <family val="1"/>
    </font>
    <font>
      <b/>
      <i/>
      <u val="single"/>
      <sz val="13"/>
      <color indexed="8"/>
      <name val="Arial"/>
      <family val="2"/>
    </font>
    <font>
      <b/>
      <i/>
      <u val="single"/>
      <sz val="12"/>
      <color indexed="8"/>
      <name val="Times New Roman1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1"/>
      <family val="1"/>
    </font>
    <font>
      <sz val="13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SimSun"/>
      <family val="0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0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0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0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0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0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0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0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1" fillId="36" borderId="0" applyNumberFormat="0" applyBorder="0" applyAlignment="0" applyProtection="0"/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51" fillId="39" borderId="0" applyNumberFormat="0" applyBorder="0" applyAlignment="0" applyProtection="0"/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51" fillId="40" borderId="0" applyNumberFormat="0" applyBorder="0" applyAlignment="0" applyProtection="0"/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51" fillId="41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43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45" borderId="0" applyNumberFormat="0" applyBorder="0" applyAlignment="0" applyProtection="0"/>
    <xf numFmtId="0" fontId="11" fillId="46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179" fontId="52" fillId="0" borderId="0">
      <alignment/>
      <protection/>
    </xf>
    <xf numFmtId="0" fontId="3" fillId="0" borderId="0">
      <alignment/>
      <protection/>
    </xf>
    <xf numFmtId="0" fontId="53" fillId="0" borderId="0">
      <alignment horizontal="center"/>
      <protection/>
    </xf>
    <xf numFmtId="0" fontId="30" fillId="0" borderId="0">
      <alignment horizontal="center"/>
      <protection/>
    </xf>
    <xf numFmtId="0" fontId="54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54" fillId="0" borderId="0">
      <alignment horizontal="center"/>
      <protection/>
    </xf>
    <xf numFmtId="0" fontId="31" fillId="0" borderId="0">
      <alignment horizontal="center"/>
      <protection/>
    </xf>
    <xf numFmtId="0" fontId="55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3" fillId="0" borderId="0">
      <alignment horizontal="center"/>
      <protection/>
    </xf>
    <xf numFmtId="0" fontId="30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3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53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28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>
      <alignment/>
      <protection/>
    </xf>
    <xf numFmtId="0" fontId="34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180" fontId="56" fillId="0" borderId="0">
      <alignment/>
      <protection/>
    </xf>
    <xf numFmtId="190" fontId="33" fillId="0" borderId="0">
      <alignment/>
      <protection/>
    </xf>
    <xf numFmtId="180" fontId="57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80" fontId="57" fillId="0" borderId="0">
      <alignment/>
      <protection/>
    </xf>
    <xf numFmtId="190" fontId="34" fillId="0" borderId="0">
      <alignment/>
      <protection/>
    </xf>
    <xf numFmtId="180" fontId="58" fillId="0" borderId="0">
      <alignment/>
      <protection/>
    </xf>
    <xf numFmtId="190" fontId="35" fillId="0" borderId="0">
      <alignment/>
      <protection/>
    </xf>
    <xf numFmtId="190" fontId="36" fillId="0" borderId="0">
      <alignment/>
      <protection/>
    </xf>
    <xf numFmtId="190" fontId="35" fillId="0" borderId="0">
      <alignment/>
      <protection/>
    </xf>
    <xf numFmtId="180" fontId="56" fillId="0" borderId="0">
      <alignment/>
      <protection/>
    </xf>
    <xf numFmtId="190" fontId="35" fillId="0" borderId="0">
      <alignment/>
      <protection/>
    </xf>
    <xf numFmtId="190" fontId="36" fillId="0" borderId="0">
      <alignment/>
      <protection/>
    </xf>
    <xf numFmtId="190" fontId="33" fillId="0" borderId="0">
      <alignment/>
      <protection/>
    </xf>
    <xf numFmtId="0" fontId="37" fillId="0" borderId="0">
      <alignment/>
      <protection/>
    </xf>
    <xf numFmtId="0" fontId="51" fillId="48" borderId="0" applyNumberFormat="0" applyBorder="0" applyAlignment="0" applyProtection="0"/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9" borderId="0" applyNumberFormat="0" applyBorder="0" applyProtection="0">
      <alignment/>
    </xf>
    <xf numFmtId="0" fontId="51" fillId="50" borderId="0" applyNumberFormat="0" applyBorder="0" applyAlignment="0" applyProtection="0"/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51" fillId="53" borderId="0" applyNumberFormat="0" applyBorder="0" applyAlignment="0" applyProtection="0"/>
    <xf numFmtId="0" fontId="11" fillId="54" borderId="0" applyNumberFormat="0" applyBorder="0" applyProtection="0">
      <alignment/>
    </xf>
    <xf numFmtId="0" fontId="11" fillId="54" borderId="0" applyNumberFormat="0" applyBorder="0" applyProtection="0">
      <alignment/>
    </xf>
    <xf numFmtId="0" fontId="51" fillId="55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56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57" borderId="0" applyNumberFormat="0" applyBorder="0" applyAlignment="0" applyProtection="0"/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59" fillId="60" borderId="1" applyNumberFormat="0" applyAlignment="0" applyProtection="0"/>
    <xf numFmtId="0" fontId="12" fillId="19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60" fillId="61" borderId="3" applyNumberFormat="0" applyAlignment="0" applyProtection="0"/>
    <xf numFmtId="0" fontId="13" fillId="62" borderId="4" applyNumberFormat="0" applyProtection="0">
      <alignment/>
    </xf>
    <xf numFmtId="0" fontId="13" fillId="62" borderId="4" applyNumberFormat="0" applyProtection="0">
      <alignment/>
    </xf>
    <xf numFmtId="0" fontId="13" fillId="22" borderId="4" applyNumberFormat="0" applyProtection="0">
      <alignment/>
    </xf>
    <xf numFmtId="0" fontId="13" fillId="22" borderId="4" applyNumberFormat="0" applyProtection="0">
      <alignment/>
    </xf>
    <xf numFmtId="0" fontId="13" fillId="5" borderId="4" applyNumberFormat="0" applyProtection="0">
      <alignment/>
    </xf>
    <xf numFmtId="0" fontId="13" fillId="62" borderId="4" applyNumberFormat="0" applyProtection="0">
      <alignment/>
    </xf>
    <xf numFmtId="0" fontId="13" fillId="5" borderId="4" applyNumberFormat="0" applyProtection="0">
      <alignment/>
    </xf>
    <xf numFmtId="0" fontId="13" fillId="22" borderId="4" applyNumberFormat="0" applyProtection="0">
      <alignment/>
    </xf>
    <xf numFmtId="0" fontId="61" fillId="61" borderId="1" applyNumberFormat="0" applyAlignment="0" applyProtection="0"/>
    <xf numFmtId="0" fontId="14" fillId="62" borderId="2" applyNumberFormat="0" applyProtection="0">
      <alignment/>
    </xf>
    <xf numFmtId="0" fontId="14" fillId="62" borderId="2" applyNumberFormat="0" applyProtection="0">
      <alignment/>
    </xf>
    <xf numFmtId="0" fontId="14" fillId="22" borderId="2" applyNumberFormat="0" applyProtection="0">
      <alignment/>
    </xf>
    <xf numFmtId="0" fontId="14" fillId="22" borderId="2" applyNumberFormat="0" applyProtection="0">
      <alignment/>
    </xf>
    <xf numFmtId="0" fontId="14" fillId="5" borderId="2" applyNumberFormat="0" applyProtection="0">
      <alignment/>
    </xf>
    <xf numFmtId="0" fontId="14" fillId="62" borderId="2" applyNumberFormat="0" applyProtection="0">
      <alignment/>
    </xf>
    <xf numFmtId="0" fontId="14" fillId="5" borderId="2" applyNumberFormat="0" applyProtection="0">
      <alignment/>
    </xf>
    <xf numFmtId="0" fontId="14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38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9" applyNumberFormat="0" applyFill="0" applyProtection="0">
      <alignment/>
    </xf>
    <xf numFmtId="0" fontId="63" fillId="0" borderId="10" applyNumberFormat="0" applyFill="0" applyAlignment="0" applyProtection="0"/>
    <xf numFmtId="0" fontId="16" fillId="0" borderId="11" applyNumberFormat="0" applyFill="0" applyProtection="0">
      <alignment/>
    </xf>
    <xf numFmtId="0" fontId="16" fillId="0" borderId="11" applyNumberFormat="0" applyFill="0" applyProtection="0">
      <alignment/>
    </xf>
    <xf numFmtId="0" fontId="39" fillId="0" borderId="12" applyNumberFormat="0" applyFill="0" applyProtection="0">
      <alignment/>
    </xf>
    <xf numFmtId="0" fontId="39" fillId="0" borderId="13" applyNumberFormat="0" applyFill="0" applyProtection="0">
      <alignment/>
    </xf>
    <xf numFmtId="0" fontId="39" fillId="0" borderId="13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14" applyNumberFormat="0" applyFill="0" applyProtection="0">
      <alignment/>
    </xf>
    <xf numFmtId="0" fontId="64" fillId="0" borderId="15" applyNumberFormat="0" applyFill="0" applyAlignment="0" applyProtection="0"/>
    <xf numFmtId="0" fontId="17" fillId="0" borderId="16" applyNumberFormat="0" applyFill="0" applyProtection="0">
      <alignment/>
    </xf>
    <xf numFmtId="0" fontId="17" fillId="0" borderId="16" applyNumberFormat="0" applyFill="0" applyProtection="0">
      <alignment/>
    </xf>
    <xf numFmtId="0" fontId="40" fillId="0" borderId="12" applyNumberFormat="0" applyFill="0" applyProtection="0">
      <alignment/>
    </xf>
    <xf numFmtId="0" fontId="40" fillId="0" borderId="17" applyNumberFormat="0" applyFill="0" applyProtection="0">
      <alignment/>
    </xf>
    <xf numFmtId="0" fontId="40" fillId="0" borderId="17" applyNumberFormat="0" applyFill="0" applyProtection="0">
      <alignment/>
    </xf>
    <xf numFmtId="0" fontId="17" fillId="0" borderId="16" applyNumberFormat="0" applyFill="0" applyProtection="0">
      <alignment/>
    </xf>
    <xf numFmtId="0" fontId="17" fillId="0" borderId="18" applyNumberFormat="0" applyFill="0" applyProtection="0">
      <alignment/>
    </xf>
    <xf numFmtId="0" fontId="64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5" fillId="0" borderId="19" applyNumberFormat="0" applyFill="0" applyAlignment="0" applyProtection="0"/>
    <xf numFmtId="0" fontId="18" fillId="0" borderId="20" applyNumberFormat="0" applyFill="0" applyProtection="0">
      <alignment/>
    </xf>
    <xf numFmtId="0" fontId="18" fillId="0" borderId="20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0" applyNumberFormat="0" applyFill="0" applyProtection="0">
      <alignment/>
    </xf>
    <xf numFmtId="0" fontId="66" fillId="63" borderId="22" applyNumberFormat="0" applyAlignment="0" applyProtection="0"/>
    <xf numFmtId="0" fontId="19" fillId="64" borderId="23" applyNumberFormat="0" applyProtection="0">
      <alignment/>
    </xf>
    <xf numFmtId="0" fontId="19" fillId="64" borderId="23" applyNumberFormat="0" applyProtection="0">
      <alignment/>
    </xf>
    <xf numFmtId="0" fontId="67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21" fillId="29" borderId="0" applyNumberFormat="0" applyBorder="0" applyProtection="0">
      <alignment/>
    </xf>
    <xf numFmtId="0" fontId="21" fillId="29" borderId="0" applyNumberFormat="0" applyBorder="0" applyProtection="0">
      <alignment/>
    </xf>
    <xf numFmtId="0" fontId="6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66" borderId="0" applyNumberFormat="0" applyBorder="0" applyAlignment="0" applyProtection="0"/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5" fillId="0" borderId="0" applyNumberFormat="0" applyFill="0" applyBorder="0" applyAlignment="0" applyProtection="0"/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5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5" fillId="0" borderId="0" applyFill="0" applyBorder="0" applyProtection="0">
      <alignment/>
    </xf>
    <xf numFmtId="9" fontId="5" fillId="0" borderId="0" applyFill="0" applyBorder="0" applyProtection="0">
      <alignment/>
    </xf>
    <xf numFmtId="0" fontId="76" fillId="0" borderId="26" applyNumberFormat="0" applyFill="0" applyAlignment="0" applyProtection="0"/>
    <xf numFmtId="0" fontId="24" fillId="0" borderId="27" applyNumberFormat="0" applyFill="0" applyProtection="0">
      <alignment/>
    </xf>
    <xf numFmtId="0" fontId="24" fillId="0" borderId="27" applyNumberFormat="0" applyFill="0" applyProtection="0">
      <alignment/>
    </xf>
    <xf numFmtId="0" fontId="28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3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2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0" fontId="78" fillId="68" borderId="0" applyNumberFormat="0" applyBorder="0" applyAlignment="0" applyProtection="0"/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</cellStyleXfs>
  <cellXfs count="53">
    <xf numFmtId="0" fontId="0" fillId="0" borderId="0" xfId="0" applyAlignment="1">
      <alignment/>
    </xf>
    <xf numFmtId="49" fontId="4" fillId="0" borderId="28" xfId="754" applyNumberFormat="1" applyFont="1" applyFill="1" applyBorder="1" applyAlignment="1">
      <alignment horizontal="center" vertical="center"/>
      <protection/>
    </xf>
    <xf numFmtId="0" fontId="4" fillId="0" borderId="28" xfId="754" applyFont="1" applyFill="1" applyBorder="1" applyAlignment="1">
      <alignment horizontal="center" vertical="center" wrapText="1"/>
      <protection/>
    </xf>
    <xf numFmtId="0" fontId="4" fillId="0" borderId="28" xfId="754" applyFont="1" applyFill="1" applyBorder="1" applyAlignment="1">
      <alignment horizontal="center" vertical="center"/>
      <protection/>
    </xf>
    <xf numFmtId="49" fontId="5" fillId="0" borderId="28" xfId="754" applyNumberFormat="1" applyFont="1" applyFill="1" applyBorder="1" applyAlignment="1">
      <alignment horizontal="center" vertical="center"/>
      <protection/>
    </xf>
    <xf numFmtId="0" fontId="5" fillId="0" borderId="28" xfId="754" applyFont="1" applyFill="1" applyBorder="1" applyAlignment="1">
      <alignment horizontal="center" vertical="center"/>
      <protection/>
    </xf>
    <xf numFmtId="0" fontId="4" fillId="0" borderId="28" xfId="754" applyFont="1" applyFill="1" applyBorder="1" applyAlignment="1">
      <alignment horizontal="center" wrapText="1"/>
      <protection/>
    </xf>
    <xf numFmtId="49" fontId="4" fillId="0" borderId="28" xfId="754" applyNumberFormat="1" applyFont="1" applyFill="1" applyBorder="1" applyAlignment="1">
      <alignment horizontal="center" vertical="center" wrapText="1"/>
      <protection/>
    </xf>
    <xf numFmtId="0" fontId="4" fillId="0" borderId="28" xfId="754" applyFont="1" applyFill="1" applyBorder="1">
      <alignment/>
      <protection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4" fillId="0" borderId="28" xfId="754" applyFont="1" applyFill="1" applyBorder="1" applyAlignment="1">
      <alignment horizontal="center"/>
      <protection/>
    </xf>
    <xf numFmtId="0" fontId="4" fillId="0" borderId="28" xfId="754" applyFont="1" applyFill="1" applyBorder="1" applyAlignment="1">
      <alignment wrapText="1"/>
      <protection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8" xfId="754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center"/>
    </xf>
    <xf numFmtId="49" fontId="71" fillId="0" borderId="28" xfId="0" applyNumberFormat="1" applyFont="1" applyFill="1" applyBorder="1" applyAlignment="1">
      <alignment horizontal="left" vertical="center" wrapText="1"/>
    </xf>
    <xf numFmtId="177" fontId="71" fillId="0" borderId="28" xfId="0" applyNumberFormat="1" applyFont="1" applyFill="1" applyBorder="1" applyAlignment="1">
      <alignment horizontal="left" vertical="center" wrapText="1"/>
    </xf>
    <xf numFmtId="0" fontId="4" fillId="0" borderId="28" xfId="754" applyFont="1" applyFill="1" applyBorder="1" applyAlignment="1">
      <alignment horizontal="left" wrapText="1"/>
      <protection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49" fontId="4" fillId="0" borderId="28" xfId="754" applyNumberFormat="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28" xfId="754" applyFont="1" applyFill="1" applyBorder="1" applyAlignment="1">
      <alignment horizontal="center"/>
      <protection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wrapText="1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28" xfId="587" applyNumberFormat="1" applyFont="1" applyFill="1" applyBorder="1" applyAlignment="1">
      <alignment horizontal="center" vertical="center"/>
      <protection/>
    </xf>
    <xf numFmtId="177" fontId="5" fillId="0" borderId="28" xfId="583" applyNumberFormat="1" applyFont="1" applyFill="1" applyBorder="1" applyAlignment="1">
      <alignment horizontal="center" vertical="center"/>
      <protection/>
    </xf>
    <xf numFmtId="177" fontId="5" fillId="0" borderId="28" xfId="587" applyNumberFormat="1" applyFont="1" applyFill="1" applyBorder="1" applyAlignment="1">
      <alignment horizontal="center" vertical="center" wrapText="1"/>
      <protection/>
    </xf>
    <xf numFmtId="177" fontId="5" fillId="0" borderId="28" xfId="583" applyNumberFormat="1" applyFont="1" applyFill="1" applyBorder="1" applyAlignment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29" xfId="0" applyNumberFormat="1" applyFont="1" applyFill="1" applyBorder="1" applyAlignment="1">
      <alignment horizontal="center"/>
    </xf>
  </cellXfs>
  <cellStyles count="845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2" xfId="403"/>
    <cellStyle name="Heading 2 3" xfId="404"/>
    <cellStyle name="Heading 2 4" xfId="405"/>
    <cellStyle name="Heading 2 5" xfId="406"/>
    <cellStyle name="Heading 3" xfId="407"/>
    <cellStyle name="Heading 3 2" xfId="408"/>
    <cellStyle name="Heading 3 3" xfId="409"/>
    <cellStyle name="Heading 3 4" xfId="410"/>
    <cellStyle name="Heading 3 5" xfId="411"/>
    <cellStyle name="Heading 3 6" xfId="412"/>
    <cellStyle name="Heading 4" xfId="413"/>
    <cellStyle name="Heading 4 2" xfId="414"/>
    <cellStyle name="Heading 5" xfId="415"/>
    <cellStyle name="Heading 6" xfId="416"/>
    <cellStyle name="Heading1" xfId="417"/>
    <cellStyle name="Heading1 1" xfId="418"/>
    <cellStyle name="Heading1 2" xfId="419"/>
    <cellStyle name="Heading1 2 2" xfId="420"/>
    <cellStyle name="Heading1 2 3" xfId="421"/>
    <cellStyle name="Heading1 2 4" xfId="422"/>
    <cellStyle name="Heading1 2 5" xfId="423"/>
    <cellStyle name="Heading1 3" xfId="424"/>
    <cellStyle name="Heading1 3 2" xfId="425"/>
    <cellStyle name="Heading1 3 3" xfId="426"/>
    <cellStyle name="Heading1 3 4" xfId="427"/>
    <cellStyle name="Heading1 3 5" xfId="428"/>
    <cellStyle name="Heading1 3 6" xfId="429"/>
    <cellStyle name="Heading1 4" xfId="430"/>
    <cellStyle name="Heading1 5" xfId="431"/>
    <cellStyle name="Normal 2" xfId="432"/>
    <cellStyle name="Result" xfId="433"/>
    <cellStyle name="Result 1" xfId="434"/>
    <cellStyle name="Result 2" xfId="435"/>
    <cellStyle name="Result 2 2" xfId="436"/>
    <cellStyle name="Result 2 3" xfId="437"/>
    <cellStyle name="Result 2 4" xfId="438"/>
    <cellStyle name="Result 2 5" xfId="439"/>
    <cellStyle name="Result 3" xfId="440"/>
    <cellStyle name="Result 3 2" xfId="441"/>
    <cellStyle name="Result 3 3" xfId="442"/>
    <cellStyle name="Result 3 4" xfId="443"/>
    <cellStyle name="Result 3 5" xfId="444"/>
    <cellStyle name="Result 3 6" xfId="445"/>
    <cellStyle name="Result 4" xfId="446"/>
    <cellStyle name="Result 5" xfId="447"/>
    <cellStyle name="Result2" xfId="448"/>
    <cellStyle name="Result2 1" xfId="449"/>
    <cellStyle name="Result2 2" xfId="450"/>
    <cellStyle name="Result2 2 2" xfId="451"/>
    <cellStyle name="Result2 2 3" xfId="452"/>
    <cellStyle name="Result2 2 4" xfId="453"/>
    <cellStyle name="Result2 2 5" xfId="454"/>
    <cellStyle name="Result2 3" xfId="455"/>
    <cellStyle name="Result2 3 2" xfId="456"/>
    <cellStyle name="Result2 3 3" xfId="457"/>
    <cellStyle name="Result2 3 4" xfId="458"/>
    <cellStyle name="Result2 3 5" xfId="459"/>
    <cellStyle name="Result2 3 6" xfId="460"/>
    <cellStyle name="Result2 4" xfId="461"/>
    <cellStyle name="Result2 5" xfId="462"/>
    <cellStyle name="TableStyleLight1" xfId="463"/>
    <cellStyle name="Акцент1" xfId="464"/>
    <cellStyle name="Акцент1 2" xfId="465"/>
    <cellStyle name="Акцент1 2 2" xfId="466"/>
    <cellStyle name="Акцент1 2 3" xfId="467"/>
    <cellStyle name="Акцент1 2 4" xfId="468"/>
    <cellStyle name="Акцент1 3" xfId="469"/>
    <cellStyle name="Акцент2" xfId="470"/>
    <cellStyle name="Акцент2 2" xfId="471"/>
    <cellStyle name="Акцент2 2 2" xfId="472"/>
    <cellStyle name="Акцент2 2 3" xfId="473"/>
    <cellStyle name="Акцент2 2 4" xfId="474"/>
    <cellStyle name="Акцент2 2 5" xfId="475"/>
    <cellStyle name="Акцент2 2 6" xfId="476"/>
    <cellStyle name="Акцент3" xfId="477"/>
    <cellStyle name="Акцент3 2" xfId="478"/>
    <cellStyle name="Акцент3 2 2" xfId="479"/>
    <cellStyle name="Акцент4" xfId="480"/>
    <cellStyle name="Акцент4 2" xfId="481"/>
    <cellStyle name="Акцент4 2 2" xfId="482"/>
    <cellStyle name="Акцент4 2 3" xfId="483"/>
    <cellStyle name="Акцент4 2 4" xfId="484"/>
    <cellStyle name="Акцент4 3" xfId="485"/>
    <cellStyle name="Акцент5" xfId="486"/>
    <cellStyle name="Акцент5 2" xfId="487"/>
    <cellStyle name="Акцент5 2 2" xfId="488"/>
    <cellStyle name="Акцент6" xfId="489"/>
    <cellStyle name="Акцент6 2" xfId="490"/>
    <cellStyle name="Акцент6 2 2" xfId="491"/>
    <cellStyle name="Акцент6 2 3" xfId="492"/>
    <cellStyle name="Акцент6 2 4" xfId="493"/>
    <cellStyle name="Акцент6 2 5" xfId="494"/>
    <cellStyle name="Акцент6 2 6" xfId="495"/>
    <cellStyle name="Ввод " xfId="496"/>
    <cellStyle name="Ввод  2" xfId="497"/>
    <cellStyle name="Ввод  2 2" xfId="498"/>
    <cellStyle name="Ввод  2 2 2" xfId="499"/>
    <cellStyle name="Ввод  2 3" xfId="500"/>
    <cellStyle name="Ввод  2 4" xfId="501"/>
    <cellStyle name="Ввод  2 5" xfId="502"/>
    <cellStyle name="Ввод  2 6" xfId="503"/>
    <cellStyle name="Вывод" xfId="504"/>
    <cellStyle name="Вывод 2" xfId="505"/>
    <cellStyle name="Вывод 2 2" xfId="506"/>
    <cellStyle name="Вывод 2 2 2" xfId="507"/>
    <cellStyle name="Вывод 2 3" xfId="508"/>
    <cellStyle name="Вывод 2 4" xfId="509"/>
    <cellStyle name="Вывод 2 5" xfId="510"/>
    <cellStyle name="Вывод 2 6" xfId="511"/>
    <cellStyle name="Вывод 3" xfId="512"/>
    <cellStyle name="Вычисление" xfId="513"/>
    <cellStyle name="Вычисление 2" xfId="514"/>
    <cellStyle name="Вычисление 2 2" xfId="515"/>
    <cellStyle name="Вычисление 2 2 2" xfId="516"/>
    <cellStyle name="Вычисление 2 3" xfId="517"/>
    <cellStyle name="Вычисление 2 4" xfId="518"/>
    <cellStyle name="Вычисление 2 5" xfId="519"/>
    <cellStyle name="Вычисление 2 6" xfId="520"/>
    <cellStyle name="Вычисление 3" xfId="521"/>
    <cellStyle name="Hyperlink" xfId="522"/>
    <cellStyle name="Currency" xfId="523"/>
    <cellStyle name="Currency [0]" xfId="524"/>
    <cellStyle name="Заголовок 1" xfId="525"/>
    <cellStyle name="Заголовок 1 2" xfId="526"/>
    <cellStyle name="Заголовок 1 2 2" xfId="527"/>
    <cellStyle name="Заголовок 1 2 3" xfId="528"/>
    <cellStyle name="Заголовок 1 2 4" xfId="529"/>
    <cellStyle name="Заголовок 1 2 5" xfId="530"/>
    <cellStyle name="Заголовок 1 3" xfId="531"/>
    <cellStyle name="Заголовок 1 4" xfId="532"/>
    <cellStyle name="Заголовок 2" xfId="533"/>
    <cellStyle name="Заголовок 2 2" xfId="534"/>
    <cellStyle name="Заголовок 2 2 2" xfId="535"/>
    <cellStyle name="Заголовок 2 2 3" xfId="536"/>
    <cellStyle name="Заголовок 2 2 4" xfId="537"/>
    <cellStyle name="Заголовок 2 2 5" xfId="538"/>
    <cellStyle name="Заголовок 2 3" xfId="539"/>
    <cellStyle name="Заголовок 2 4" xfId="540"/>
    <cellStyle name="Заголовок 3" xfId="541"/>
    <cellStyle name="Заголовок 3 2" xfId="542"/>
    <cellStyle name="Заголовок 3 2 2" xfId="543"/>
    <cellStyle name="Заголовок 3 2 3" xfId="544"/>
    <cellStyle name="Заголовок 3 2 4" xfId="545"/>
    <cellStyle name="Заголовок 3 2 5" xfId="546"/>
    <cellStyle name="Заголовок 3 3" xfId="547"/>
    <cellStyle name="Заголовок 3 4" xfId="548"/>
    <cellStyle name="Заголовок 4" xfId="549"/>
    <cellStyle name="Заголовок 4 2" xfId="550"/>
    <cellStyle name="Заголовок 4 2 2" xfId="551"/>
    <cellStyle name="Заголовок 4 2 3" xfId="552"/>
    <cellStyle name="Заголовок 4 2 4" xfId="553"/>
    <cellStyle name="Заголовок 4 3" xfId="554"/>
    <cellStyle name="Итог" xfId="555"/>
    <cellStyle name="Итог 2" xfId="556"/>
    <cellStyle name="Итог 2 2" xfId="557"/>
    <cellStyle name="Итог 2 3" xfId="558"/>
    <cellStyle name="Итог 2 4" xfId="559"/>
    <cellStyle name="Итог 3" xfId="560"/>
    <cellStyle name="Контрольная ячейка" xfId="561"/>
    <cellStyle name="Контрольная ячейка 2" xfId="562"/>
    <cellStyle name="Контрольная ячейка 2 2" xfId="563"/>
    <cellStyle name="Название" xfId="564"/>
    <cellStyle name="Название 2" xfId="565"/>
    <cellStyle name="Название 2 2" xfId="566"/>
    <cellStyle name="Название 2 3" xfId="567"/>
    <cellStyle name="Название 2 4" xfId="568"/>
    <cellStyle name="Название 2 5" xfId="569"/>
    <cellStyle name="Название 3" xfId="570"/>
    <cellStyle name="Нейтральный" xfId="571"/>
    <cellStyle name="Нейтральный 2" xfId="572"/>
    <cellStyle name="Нейтральный 2 2" xfId="573"/>
    <cellStyle name="Обычный 10" xfId="574"/>
    <cellStyle name="Обычный 10 2" xfId="575"/>
    <cellStyle name="Обычный 10 3" xfId="576"/>
    <cellStyle name="Обычный 10 4" xfId="577"/>
    <cellStyle name="Обычный 10 5" xfId="578"/>
    <cellStyle name="Обычный 11" xfId="579"/>
    <cellStyle name="Обычный 11 2" xfId="580"/>
    <cellStyle name="Обычный 11 2 2" xfId="581"/>
    <cellStyle name="Обычный 11 3" xfId="582"/>
    <cellStyle name="Обычный 11 4" xfId="583"/>
    <cellStyle name="Обычный 12" xfId="584"/>
    <cellStyle name="Обычный 12 2" xfId="585"/>
    <cellStyle name="Обычный 12 3" xfId="586"/>
    <cellStyle name="Обычный 13" xfId="587"/>
    <cellStyle name="Обычный 2" xfId="588"/>
    <cellStyle name="Обычный 2 2" xfId="589"/>
    <cellStyle name="Обычный 2 2 2" xfId="590"/>
    <cellStyle name="Обычный 2 2 3" xfId="591"/>
    <cellStyle name="Обычный 2 2 4" xfId="592"/>
    <cellStyle name="Обычный 2 26 2" xfId="593"/>
    <cellStyle name="Обычный 2 3" xfId="594"/>
    <cellStyle name="Обычный 2 3 2" xfId="595"/>
    <cellStyle name="Обычный 2 3 3" xfId="596"/>
    <cellStyle name="Обычный 2 3 4" xfId="597"/>
    <cellStyle name="Обычный 2 3 5" xfId="598"/>
    <cellStyle name="Обычный 2 4" xfId="599"/>
    <cellStyle name="Обычный 2 5" xfId="600"/>
    <cellStyle name="Обычный 3" xfId="601"/>
    <cellStyle name="Обычный 3 2" xfId="602"/>
    <cellStyle name="Обычный 3 2 2" xfId="603"/>
    <cellStyle name="Обычный 3 2 2 2" xfId="604"/>
    <cellStyle name="Обычный 3 2 3" xfId="605"/>
    <cellStyle name="Обычный 3 2 4" xfId="606"/>
    <cellStyle name="Обычный 3 2 5" xfId="607"/>
    <cellStyle name="Обычный 3 2 6" xfId="608"/>
    <cellStyle name="Обычный 3 2 7" xfId="609"/>
    <cellStyle name="Обычный 3 21" xfId="610"/>
    <cellStyle name="Обычный 3 3" xfId="611"/>
    <cellStyle name="Обычный 3 3 2" xfId="612"/>
    <cellStyle name="Обычный 3 3 3" xfId="613"/>
    <cellStyle name="Обычный 3 3 4" xfId="614"/>
    <cellStyle name="Обычный 3 3 5" xfId="615"/>
    <cellStyle name="Обычный 3 4" xfId="616"/>
    <cellStyle name="Обычный 3 5" xfId="617"/>
    <cellStyle name="Обычный 3 6" xfId="618"/>
    <cellStyle name="Обычный 4" xfId="619"/>
    <cellStyle name="Обычный 4 2" xfId="620"/>
    <cellStyle name="Обычный 4 2 2" xfId="621"/>
    <cellStyle name="Обычный 4 2 3" xfId="622"/>
    <cellStyle name="Обычный 4 3" xfId="623"/>
    <cellStyle name="Обычный 4 3 2" xfId="624"/>
    <cellStyle name="Обычный 4 3 3" xfId="625"/>
    <cellStyle name="Обычный 4 3 4" xfId="626"/>
    <cellStyle name="Обычный 4 3 5" xfId="627"/>
    <cellStyle name="Обычный 4 3 6" xfId="628"/>
    <cellStyle name="Обычный 4 4" xfId="629"/>
    <cellStyle name="Обычный 4 5" xfId="630"/>
    <cellStyle name="Обычный 4 6" xfId="631"/>
    <cellStyle name="Обычный 4 7" xfId="632"/>
    <cellStyle name="Обычный 5" xfId="633"/>
    <cellStyle name="Обычный 5 2" xfId="634"/>
    <cellStyle name="Обычный 5 3" xfId="635"/>
    <cellStyle name="Обычный 5 3 2" xfId="636"/>
    <cellStyle name="Обычный 5 3 3" xfId="637"/>
    <cellStyle name="Обычный 5 3 4" xfId="638"/>
    <cellStyle name="Обычный 5 4" xfId="639"/>
    <cellStyle name="Обычный 5 4 2" xfId="640"/>
    <cellStyle name="Обычный 5 4 3" xfId="641"/>
    <cellStyle name="Обычный 5 5" xfId="642"/>
    <cellStyle name="Обычный 5 6" xfId="643"/>
    <cellStyle name="Обычный 5 7" xfId="644"/>
    <cellStyle name="Обычный 6" xfId="645"/>
    <cellStyle name="Обычный 6 10" xfId="646"/>
    <cellStyle name="Обычный 6 10 2" xfId="647"/>
    <cellStyle name="Обычный 6 11" xfId="648"/>
    <cellStyle name="Обычный 6 2" xfId="649"/>
    <cellStyle name="Обычный 6 2 2" xfId="650"/>
    <cellStyle name="Обычный 6 2 2 2" xfId="651"/>
    <cellStyle name="Обычный 6 2 2 2 2" xfId="652"/>
    <cellStyle name="Обычный 6 2 2 2 2 2" xfId="653"/>
    <cellStyle name="Обычный 6 2 2 2 2 2 2" xfId="654"/>
    <cellStyle name="Обычный 6 2 2 2 2 2 3" xfId="655"/>
    <cellStyle name="Обычный 6 2 2 2 2 3" xfId="656"/>
    <cellStyle name="Обычный 6 2 2 2 2 4" xfId="657"/>
    <cellStyle name="Обычный 6 2 2 2 3" xfId="658"/>
    <cellStyle name="Обычный 6 2 2 2 3 2" xfId="659"/>
    <cellStyle name="Обычный 6 2 2 2 3 3" xfId="660"/>
    <cellStyle name="Обычный 6 2 2 2 4" xfId="661"/>
    <cellStyle name="Обычный 6 2 2 2 5" xfId="662"/>
    <cellStyle name="Обычный 6 2 2 3" xfId="663"/>
    <cellStyle name="Обычный 6 2 2 3 2" xfId="664"/>
    <cellStyle name="Обычный 6 2 2 3 2 2" xfId="665"/>
    <cellStyle name="Обычный 6 2 2 3 2 3" xfId="666"/>
    <cellStyle name="Обычный 6 2 2 3 3" xfId="667"/>
    <cellStyle name="Обычный 6 2 2 3 4" xfId="668"/>
    <cellStyle name="Обычный 6 2 2 4" xfId="669"/>
    <cellStyle name="Обычный 6 2 2 4 2" xfId="670"/>
    <cellStyle name="Обычный 6 2 2 4 2 2" xfId="671"/>
    <cellStyle name="Обычный 6 2 2 4 2 3" xfId="672"/>
    <cellStyle name="Обычный 6 2 2 4 3" xfId="673"/>
    <cellStyle name="Обычный 6 2 2 4 4" xfId="674"/>
    <cellStyle name="Обычный 6 2 2 5" xfId="675"/>
    <cellStyle name="Обычный 6 2 2 5 2" xfId="676"/>
    <cellStyle name="Обычный 6 2 2 5 3" xfId="677"/>
    <cellStyle name="Обычный 6 2 2 6" xfId="678"/>
    <cellStyle name="Обычный 6 2 2 7" xfId="679"/>
    <cellStyle name="Обычный 6 2 2 8" xfId="680"/>
    <cellStyle name="Обычный 6 2 3" xfId="681"/>
    <cellStyle name="Обычный 6 2 3 2" xfId="682"/>
    <cellStyle name="Обычный 6 2 3 2 2" xfId="683"/>
    <cellStyle name="Обычный 6 2 3 2 2 2" xfId="684"/>
    <cellStyle name="Обычный 6 2 3 2 2 2 2" xfId="685"/>
    <cellStyle name="Обычный 6 2 3 2 2 2 3" xfId="686"/>
    <cellStyle name="Обычный 6 2 3 2 2 3" xfId="687"/>
    <cellStyle name="Обычный 6 2 3 2 2 4" xfId="688"/>
    <cellStyle name="Обычный 6 2 3 2 3" xfId="689"/>
    <cellStyle name="Обычный 6 2 3 2 3 2" xfId="690"/>
    <cellStyle name="Обычный 6 2 3 2 3 3" xfId="691"/>
    <cellStyle name="Обычный 6 2 3 2 4" xfId="692"/>
    <cellStyle name="Обычный 6 2 3 2 5" xfId="693"/>
    <cellStyle name="Обычный 6 2 3 3" xfId="694"/>
    <cellStyle name="Обычный 6 2 3 3 2" xfId="695"/>
    <cellStyle name="Обычный 6 2 3 3 2 2" xfId="696"/>
    <cellStyle name="Обычный 6 2 3 3 2 3" xfId="697"/>
    <cellStyle name="Обычный 6 2 3 3 3" xfId="698"/>
    <cellStyle name="Обычный 6 2 3 3 4" xfId="699"/>
    <cellStyle name="Обычный 6 2 3 4" xfId="700"/>
    <cellStyle name="Обычный 6 2 3 4 2" xfId="701"/>
    <cellStyle name="Обычный 6 2 3 4 2 2" xfId="702"/>
    <cellStyle name="Обычный 6 2 3 4 2 3" xfId="703"/>
    <cellStyle name="Обычный 6 2 3 4 3" xfId="704"/>
    <cellStyle name="Обычный 6 2 3 4 4" xfId="705"/>
    <cellStyle name="Обычный 6 2 3 5" xfId="706"/>
    <cellStyle name="Обычный 6 2 3 5 2" xfId="707"/>
    <cellStyle name="Обычный 6 2 3 5 3" xfId="708"/>
    <cellStyle name="Обычный 6 2 3 6" xfId="709"/>
    <cellStyle name="Обычный 6 2 3 7" xfId="710"/>
    <cellStyle name="Обычный 6 2 3 8" xfId="711"/>
    <cellStyle name="Обычный 6 2 3 9" xfId="712"/>
    <cellStyle name="Обычный 6 2 4" xfId="713"/>
    <cellStyle name="Обычный 6 2 4 2" xfId="714"/>
    <cellStyle name="Обычный 6 2 4 2 2" xfId="715"/>
    <cellStyle name="Обычный 6 2 4 2 3" xfId="716"/>
    <cellStyle name="Обычный 6 2 4 3" xfId="717"/>
    <cellStyle name="Обычный 6 2 4 4" xfId="718"/>
    <cellStyle name="Обычный 6 2 5" xfId="719"/>
    <cellStyle name="Обычный 6 2 5 2" xfId="720"/>
    <cellStyle name="Обычный 6 2 5 2 2" xfId="721"/>
    <cellStyle name="Обычный 6 2 5 2 3" xfId="722"/>
    <cellStyle name="Обычный 6 2 5 3" xfId="723"/>
    <cellStyle name="Обычный 6 2 5 4" xfId="724"/>
    <cellStyle name="Обычный 6 2 6" xfId="725"/>
    <cellStyle name="Обычный 6 2 6 2" xfId="726"/>
    <cellStyle name="Обычный 6 2 6 3" xfId="727"/>
    <cellStyle name="Обычный 6 2 7" xfId="728"/>
    <cellStyle name="Обычный 6 2 8" xfId="729"/>
    <cellStyle name="Обычный 6 2 9" xfId="730"/>
    <cellStyle name="Обычный 6 3" xfId="731"/>
    <cellStyle name="Обычный 6 3 2" xfId="732"/>
    <cellStyle name="Обычный 6 3 2 2" xfId="733"/>
    <cellStyle name="Обычный 6 3 2 3" xfId="734"/>
    <cellStyle name="Обычный 6 3 3" xfId="735"/>
    <cellStyle name="Обычный 6 3 4" xfId="736"/>
    <cellStyle name="Обычный 6 4" xfId="737"/>
    <cellStyle name="Обычный 6 4 2" xfId="738"/>
    <cellStyle name="Обычный 6 4 2 2" xfId="739"/>
    <cellStyle name="Обычный 6 4 2 3" xfId="740"/>
    <cellStyle name="Обычный 6 4 3" xfId="741"/>
    <cellStyle name="Обычный 6 4 4" xfId="742"/>
    <cellStyle name="Обычный 6 5" xfId="743"/>
    <cellStyle name="Обычный 6 5 2" xfId="744"/>
    <cellStyle name="Обычный 6 5 3" xfId="745"/>
    <cellStyle name="Обычный 6 6" xfId="746"/>
    <cellStyle name="Обычный 6 7" xfId="747"/>
    <cellStyle name="Обычный 6 8" xfId="748"/>
    <cellStyle name="Обычный 6 9" xfId="749"/>
    <cellStyle name="Обычный 6 9 2" xfId="750"/>
    <cellStyle name="Обычный 6 9 2 2" xfId="751"/>
    <cellStyle name="Обычный 6 9 3" xfId="752"/>
    <cellStyle name="Обычный 6 9 4" xfId="753"/>
    <cellStyle name="Обычный 7" xfId="754"/>
    <cellStyle name="Обычный 7 2" xfId="755"/>
    <cellStyle name="Обычный 7 2 2" xfId="756"/>
    <cellStyle name="Обычный 7 2 2 2" xfId="757"/>
    <cellStyle name="Обычный 7 2 2 2 2" xfId="758"/>
    <cellStyle name="Обычный 7 2 2 2 3" xfId="759"/>
    <cellStyle name="Обычный 7 2 2 3" xfId="760"/>
    <cellStyle name="Обычный 7 2 2 4" xfId="761"/>
    <cellStyle name="Обычный 7 2 3" xfId="762"/>
    <cellStyle name="Обычный 7 2 3 2" xfId="763"/>
    <cellStyle name="Обычный 7 2 3 2 2" xfId="764"/>
    <cellStyle name="Обычный 7 2 3 2 3" xfId="765"/>
    <cellStyle name="Обычный 7 2 3 3" xfId="766"/>
    <cellStyle name="Обычный 7 2 3 4" xfId="767"/>
    <cellStyle name="Обычный 7 2 4" xfId="768"/>
    <cellStyle name="Обычный 7 2 4 2" xfId="769"/>
    <cellStyle name="Обычный 7 2 4 3" xfId="770"/>
    <cellStyle name="Обычный 7 2 5" xfId="771"/>
    <cellStyle name="Обычный 7 2 6" xfId="772"/>
    <cellStyle name="Обычный 7 2 7" xfId="773"/>
    <cellStyle name="Обычный 7 3" xfId="774"/>
    <cellStyle name="Обычный 8" xfId="775"/>
    <cellStyle name="Обычный 9" xfId="776"/>
    <cellStyle name="Обычный 9 2" xfId="777"/>
    <cellStyle name="Обычный 9 2 2" xfId="778"/>
    <cellStyle name="Обычный 9 2 2 2" xfId="779"/>
    <cellStyle name="Обычный 9 2 2 3" xfId="780"/>
    <cellStyle name="Обычный 9 2 2 4" xfId="781"/>
    <cellStyle name="Обычный 9 2 3" xfId="782"/>
    <cellStyle name="Обычный 9 2 4" xfId="783"/>
    <cellStyle name="Обычный 9 3" xfId="784"/>
    <cellStyle name="Обычный 9 3 2" xfId="785"/>
    <cellStyle name="Обычный 9 3 3" xfId="786"/>
    <cellStyle name="Обычный 9 3 4" xfId="787"/>
    <cellStyle name="Обычный 9 4" xfId="788"/>
    <cellStyle name="Обычный 9 5" xfId="789"/>
    <cellStyle name="Followed Hyperlink" xfId="790"/>
    <cellStyle name="Плохой" xfId="791"/>
    <cellStyle name="Плохой 2" xfId="792"/>
    <cellStyle name="Плохой 2 2" xfId="793"/>
    <cellStyle name="Плохой 2 3" xfId="794"/>
    <cellStyle name="Пояснение" xfId="795"/>
    <cellStyle name="Пояснение 2" xfId="796"/>
    <cellStyle name="Пояснение 2 2" xfId="797"/>
    <cellStyle name="Примечание" xfId="798"/>
    <cellStyle name="Примечание 2" xfId="799"/>
    <cellStyle name="Примечание 2 2" xfId="800"/>
    <cellStyle name="Примечание 2 2 2" xfId="801"/>
    <cellStyle name="Примечание 2 3" xfId="802"/>
    <cellStyle name="Примечание 2 4" xfId="803"/>
    <cellStyle name="Примечание 2 5" xfId="804"/>
    <cellStyle name="Percent" xfId="805"/>
    <cellStyle name="Процентный 2" xfId="806"/>
    <cellStyle name="Процентный 3" xfId="807"/>
    <cellStyle name="Связанная ячейка" xfId="808"/>
    <cellStyle name="Связанная ячейка 2" xfId="809"/>
    <cellStyle name="Связанная ячейка 2 2" xfId="810"/>
    <cellStyle name="Стиль 1" xfId="811"/>
    <cellStyle name="Текст предупреждения" xfId="812"/>
    <cellStyle name="Текст предупреждения 2" xfId="813"/>
    <cellStyle name="Текст предупреждения 2 2" xfId="814"/>
    <cellStyle name="Comma" xfId="815"/>
    <cellStyle name="Comma [0]" xfId="816"/>
    <cellStyle name="Финансовый 2" xfId="817"/>
    <cellStyle name="Финансовый 2 2" xfId="818"/>
    <cellStyle name="Финансовый 2 2 2" xfId="819"/>
    <cellStyle name="Финансовый 2 2 2 2" xfId="820"/>
    <cellStyle name="Финансовый 2 2 2 2 2" xfId="821"/>
    <cellStyle name="Финансовый 2 2 2 3" xfId="822"/>
    <cellStyle name="Финансовый 2 2 3" xfId="823"/>
    <cellStyle name="Финансовый 2 2 4" xfId="824"/>
    <cellStyle name="Финансовый 2 3" xfId="825"/>
    <cellStyle name="Финансовый 2 3 2" xfId="826"/>
    <cellStyle name="Финансовый 2 3 2 2" xfId="827"/>
    <cellStyle name="Финансовый 2 3 2 3" xfId="828"/>
    <cellStyle name="Финансовый 2 3 3" xfId="829"/>
    <cellStyle name="Финансовый 2 3 4" xfId="830"/>
    <cellStyle name="Финансовый 2 4" xfId="831"/>
    <cellStyle name="Финансовый 2 4 2" xfId="832"/>
    <cellStyle name="Финансовый 2 4 3" xfId="833"/>
    <cellStyle name="Финансовый 2 5" xfId="834"/>
    <cellStyle name="Финансовый 2 6" xfId="835"/>
    <cellStyle name="Финансовый 2 7" xfId="836"/>
    <cellStyle name="Финансовый 3" xfId="837"/>
    <cellStyle name="Финансовый 3 2" xfId="838"/>
    <cellStyle name="Финансовый 3 2 2" xfId="839"/>
    <cellStyle name="Финансовый 3 2 2 2" xfId="840"/>
    <cellStyle name="Финансовый 3 2 2 3" xfId="841"/>
    <cellStyle name="Финансовый 3 2 3" xfId="842"/>
    <cellStyle name="Финансовый 3 2 4" xfId="843"/>
    <cellStyle name="Финансовый 3 3" xfId="844"/>
    <cellStyle name="Финансовый 3 3 2" xfId="845"/>
    <cellStyle name="Финансовый 3 3 2 2" xfId="846"/>
    <cellStyle name="Финансовый 3 3 2 3" xfId="847"/>
    <cellStyle name="Финансовый 3 3 3" xfId="848"/>
    <cellStyle name="Финансовый 3 3 4" xfId="849"/>
    <cellStyle name="Финансовый 3 4" xfId="850"/>
    <cellStyle name="Финансовый 3 4 2" xfId="851"/>
    <cellStyle name="Финансовый 3 4 3" xfId="852"/>
    <cellStyle name="Финансовый 3 5" xfId="853"/>
    <cellStyle name="Финансовый 3 6" xfId="854"/>
    <cellStyle name="Финансовый 3 7" xfId="855"/>
    <cellStyle name="Хороший" xfId="856"/>
    <cellStyle name="Хороший 2" xfId="857"/>
    <cellStyle name="Хороший 2 2" xfId="8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0"/>
  <sheetViews>
    <sheetView tabSelected="1" zoomScale="80" zoomScaleNormal="80" zoomScaleSheetLayoutView="100" zoomScalePageLayoutView="0" workbookViewId="0" topLeftCell="G1">
      <selection activeCell="Q28" sqref="Q28"/>
    </sheetView>
  </sheetViews>
  <sheetFormatPr defaultColWidth="9.00390625" defaultRowHeight="12.75"/>
  <cols>
    <col min="1" max="1" width="8.00390625" style="31" customWidth="1"/>
    <col min="2" max="2" width="46.125" style="31" customWidth="1"/>
    <col min="3" max="3" width="19.875" style="31" customWidth="1"/>
    <col min="4" max="4" width="11.375" style="31" customWidth="1"/>
    <col min="5" max="34" width="9.875" style="31" customWidth="1"/>
    <col min="35" max="16384" width="9.125" style="31" customWidth="1"/>
  </cols>
  <sheetData>
    <row r="1" ht="15.75">
      <c r="AH1" s="32" t="s">
        <v>47</v>
      </c>
    </row>
    <row r="2" spans="30:34" ht="24" customHeight="1">
      <c r="AD2" s="51" t="s">
        <v>2</v>
      </c>
      <c r="AE2" s="51"/>
      <c r="AF2" s="51"/>
      <c r="AG2" s="51"/>
      <c r="AH2" s="51"/>
    </row>
    <row r="3" spans="1:34" ht="25.5" customHeight="1">
      <c r="A3" s="47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0:17" ht="15.75">
      <c r="J4" s="32" t="s">
        <v>49</v>
      </c>
      <c r="K4" s="45" t="s">
        <v>412</v>
      </c>
      <c r="L4" s="45"/>
      <c r="M4" s="48" t="s">
        <v>50</v>
      </c>
      <c r="N4" s="48"/>
      <c r="O4" s="45" t="s">
        <v>184</v>
      </c>
      <c r="P4" s="45"/>
      <c r="Q4" s="31" t="s">
        <v>51</v>
      </c>
    </row>
    <row r="5" ht="11.25" customHeight="1"/>
    <row r="6" spans="10:24" ht="15.75">
      <c r="J6" s="33" t="s">
        <v>3</v>
      </c>
      <c r="K6" s="52" t="s">
        <v>175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1:28" ht="10.5" customHeight="1">
      <c r="K7" s="46" t="s">
        <v>4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AA7" s="34"/>
      <c r="AB7" s="34"/>
    </row>
    <row r="8" ht="11.25" customHeight="1"/>
    <row r="9" spans="14:17" ht="15.75">
      <c r="N9" s="32" t="s">
        <v>5</v>
      </c>
      <c r="O9" s="45" t="s">
        <v>413</v>
      </c>
      <c r="P9" s="45"/>
      <c r="Q9" s="31" t="s">
        <v>6</v>
      </c>
    </row>
    <row r="10" ht="11.25" customHeight="1"/>
    <row r="11" spans="12:34" ht="12.75" customHeight="1">
      <c r="L11" s="32" t="s">
        <v>7</v>
      </c>
      <c r="M11" s="49" t="s">
        <v>411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3:26" ht="15.75">
      <c r="M12" s="46" t="s">
        <v>8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8:14" ht="11.25" customHeight="1">
      <c r="H13" s="34"/>
      <c r="I13" s="34"/>
      <c r="J13" s="34"/>
      <c r="K13" s="34"/>
      <c r="L13" s="34"/>
      <c r="M13" s="34"/>
      <c r="N13" s="34"/>
    </row>
    <row r="14" spans="1:34" ht="15" customHeight="1">
      <c r="A14" s="44" t="s">
        <v>34</v>
      </c>
      <c r="B14" s="44" t="s">
        <v>35</v>
      </c>
      <c r="C14" s="44" t="s">
        <v>9</v>
      </c>
      <c r="D14" s="44" t="s">
        <v>36</v>
      </c>
      <c r="E14" s="50" t="s">
        <v>185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ht="15" customHeight="1">
      <c r="A15" s="44"/>
      <c r="B15" s="44"/>
      <c r="C15" s="44"/>
      <c r="D15" s="44"/>
      <c r="E15" s="44" t="s">
        <v>0</v>
      </c>
      <c r="F15" s="44"/>
      <c r="G15" s="44"/>
      <c r="H15" s="44"/>
      <c r="I15" s="44"/>
      <c r="J15" s="44" t="s">
        <v>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15" customHeight="1">
      <c r="A16" s="44"/>
      <c r="B16" s="44"/>
      <c r="C16" s="44"/>
      <c r="D16" s="44"/>
      <c r="E16" s="44" t="s">
        <v>37</v>
      </c>
      <c r="F16" s="44"/>
      <c r="G16" s="44"/>
      <c r="H16" s="44"/>
      <c r="I16" s="44"/>
      <c r="J16" s="44" t="s">
        <v>37</v>
      </c>
      <c r="K16" s="44"/>
      <c r="L16" s="44"/>
      <c r="M16" s="44"/>
      <c r="N16" s="44"/>
      <c r="O16" s="44" t="s">
        <v>43</v>
      </c>
      <c r="P16" s="44"/>
      <c r="Q16" s="44"/>
      <c r="R16" s="44"/>
      <c r="S16" s="44"/>
      <c r="T16" s="44" t="s">
        <v>44</v>
      </c>
      <c r="U16" s="44"/>
      <c r="V16" s="44"/>
      <c r="W16" s="44"/>
      <c r="X16" s="44"/>
      <c r="Y16" s="44" t="s">
        <v>45</v>
      </c>
      <c r="Z16" s="44"/>
      <c r="AA16" s="44"/>
      <c r="AB16" s="44"/>
      <c r="AC16" s="44"/>
      <c r="AD16" s="44" t="s">
        <v>46</v>
      </c>
      <c r="AE16" s="44"/>
      <c r="AF16" s="44"/>
      <c r="AG16" s="44"/>
      <c r="AH16" s="44"/>
    </row>
    <row r="17" spans="1:34" ht="57.75" customHeight="1">
      <c r="A17" s="44"/>
      <c r="B17" s="44"/>
      <c r="C17" s="44"/>
      <c r="D17" s="44"/>
      <c r="E17" s="35" t="s">
        <v>38</v>
      </c>
      <c r="F17" s="35" t="s">
        <v>39</v>
      </c>
      <c r="G17" s="35" t="s">
        <v>40</v>
      </c>
      <c r="H17" s="35" t="s">
        <v>41</v>
      </c>
      <c r="I17" s="35" t="s">
        <v>42</v>
      </c>
      <c r="J17" s="35" t="s">
        <v>38</v>
      </c>
      <c r="K17" s="35" t="s">
        <v>39</v>
      </c>
      <c r="L17" s="35" t="s">
        <v>40</v>
      </c>
      <c r="M17" s="35" t="s">
        <v>41</v>
      </c>
      <c r="N17" s="35" t="s">
        <v>42</v>
      </c>
      <c r="O17" s="35" t="s">
        <v>38</v>
      </c>
      <c r="P17" s="35" t="s">
        <v>39</v>
      </c>
      <c r="Q17" s="35" t="s">
        <v>40</v>
      </c>
      <c r="R17" s="35" t="s">
        <v>41</v>
      </c>
      <c r="S17" s="35" t="s">
        <v>42</v>
      </c>
      <c r="T17" s="35" t="s">
        <v>38</v>
      </c>
      <c r="U17" s="35" t="s">
        <v>39</v>
      </c>
      <c r="V17" s="35" t="s">
        <v>40</v>
      </c>
      <c r="W17" s="35" t="s">
        <v>41</v>
      </c>
      <c r="X17" s="35" t="s">
        <v>42</v>
      </c>
      <c r="Y17" s="35" t="s">
        <v>38</v>
      </c>
      <c r="Z17" s="35" t="s">
        <v>39</v>
      </c>
      <c r="AA17" s="35" t="s">
        <v>40</v>
      </c>
      <c r="AB17" s="35" t="s">
        <v>41</v>
      </c>
      <c r="AC17" s="35" t="s">
        <v>42</v>
      </c>
      <c r="AD17" s="35" t="s">
        <v>38</v>
      </c>
      <c r="AE17" s="35" t="s">
        <v>39</v>
      </c>
      <c r="AF17" s="35" t="s">
        <v>40</v>
      </c>
      <c r="AG17" s="35" t="s">
        <v>41</v>
      </c>
      <c r="AH17" s="35" t="s">
        <v>42</v>
      </c>
    </row>
    <row r="18" spans="1:34" ht="15.75">
      <c r="A18" s="25">
        <v>1</v>
      </c>
      <c r="B18" s="36">
        <v>2</v>
      </c>
      <c r="C18" s="25">
        <v>3</v>
      </c>
      <c r="D18" s="37">
        <v>4</v>
      </c>
      <c r="E18" s="37" t="s">
        <v>10</v>
      </c>
      <c r="F18" s="37" t="s">
        <v>11</v>
      </c>
      <c r="G18" s="37" t="s">
        <v>12</v>
      </c>
      <c r="H18" s="37" t="s">
        <v>13</v>
      </c>
      <c r="I18" s="37" t="s">
        <v>52</v>
      </c>
      <c r="J18" s="37" t="s">
        <v>14</v>
      </c>
      <c r="K18" s="37" t="s">
        <v>15</v>
      </c>
      <c r="L18" s="37" t="s">
        <v>16</v>
      </c>
      <c r="M18" s="37" t="s">
        <v>17</v>
      </c>
      <c r="N18" s="37" t="s">
        <v>53</v>
      </c>
      <c r="O18" s="37" t="s">
        <v>18</v>
      </c>
      <c r="P18" s="37" t="s">
        <v>19</v>
      </c>
      <c r="Q18" s="37" t="s">
        <v>20</v>
      </c>
      <c r="R18" s="37" t="s">
        <v>21</v>
      </c>
      <c r="S18" s="37" t="s">
        <v>54</v>
      </c>
      <c r="T18" s="37" t="s">
        <v>22</v>
      </c>
      <c r="U18" s="37" t="s">
        <v>23</v>
      </c>
      <c r="V18" s="37" t="s">
        <v>24</v>
      </c>
      <c r="W18" s="37" t="s">
        <v>25</v>
      </c>
      <c r="X18" s="37" t="s">
        <v>55</v>
      </c>
      <c r="Y18" s="37" t="s">
        <v>26</v>
      </c>
      <c r="Z18" s="37" t="s">
        <v>27</v>
      </c>
      <c r="AA18" s="37" t="s">
        <v>28</v>
      </c>
      <c r="AB18" s="37" t="s">
        <v>29</v>
      </c>
      <c r="AC18" s="37" t="s">
        <v>56</v>
      </c>
      <c r="AD18" s="37" t="s">
        <v>30</v>
      </c>
      <c r="AE18" s="37" t="s">
        <v>31</v>
      </c>
      <c r="AF18" s="37" t="s">
        <v>32</v>
      </c>
      <c r="AG18" s="37" t="s">
        <v>33</v>
      </c>
      <c r="AH18" s="37" t="s">
        <v>57</v>
      </c>
    </row>
    <row r="19" spans="1:34" ht="31.5">
      <c r="A19" s="1" t="s">
        <v>59</v>
      </c>
      <c r="B19" s="2" t="s">
        <v>58</v>
      </c>
      <c r="C19" s="3" t="s">
        <v>60</v>
      </c>
      <c r="D19" s="38" t="s">
        <v>174</v>
      </c>
      <c r="E19" s="39">
        <v>16.89</v>
      </c>
      <c r="F19" s="39">
        <v>0</v>
      </c>
      <c r="G19" s="39">
        <v>58.330000000000005</v>
      </c>
      <c r="H19" s="39">
        <v>0</v>
      </c>
      <c r="I19" s="39">
        <v>268</v>
      </c>
      <c r="J19" s="39">
        <f>O19+T19+Y19+AD19</f>
        <v>16.71</v>
      </c>
      <c r="K19" s="39">
        <f>P19+U19+Z19+AE19</f>
        <v>0</v>
      </c>
      <c r="L19" s="39">
        <f>Q19+V19+AA19+AF19</f>
        <v>55.352000000000004</v>
      </c>
      <c r="M19" s="39">
        <f>R19+W19+AB19+AG19</f>
        <v>0</v>
      </c>
      <c r="N19" s="39">
        <f>S19+X19+AC19+AH19</f>
        <v>265</v>
      </c>
      <c r="O19" s="39">
        <v>9.510000000000002</v>
      </c>
      <c r="P19" s="39">
        <v>0</v>
      </c>
      <c r="Q19" s="39">
        <v>11.243000000000002</v>
      </c>
      <c r="R19" s="39">
        <v>0</v>
      </c>
      <c r="S19" s="39">
        <v>128</v>
      </c>
      <c r="T19" s="40">
        <v>3.5800000000000005</v>
      </c>
      <c r="U19" s="39">
        <v>0</v>
      </c>
      <c r="V19" s="41">
        <v>20.999</v>
      </c>
      <c r="W19" s="39">
        <v>0</v>
      </c>
      <c r="X19" s="41">
        <v>90</v>
      </c>
      <c r="Y19" s="39">
        <v>3.62</v>
      </c>
      <c r="Z19" s="39">
        <v>0</v>
      </c>
      <c r="AA19" s="39">
        <v>19.099</v>
      </c>
      <c r="AB19" s="39">
        <v>0</v>
      </c>
      <c r="AC19" s="39">
        <v>46</v>
      </c>
      <c r="AD19" s="39">
        <v>0</v>
      </c>
      <c r="AE19" s="39">
        <v>0</v>
      </c>
      <c r="AF19" s="39">
        <v>4.010999999999999</v>
      </c>
      <c r="AG19" s="39">
        <v>0</v>
      </c>
      <c r="AH19" s="39">
        <v>1</v>
      </c>
    </row>
    <row r="20" spans="1:34" ht="15.75">
      <c r="A20" s="4" t="s">
        <v>61</v>
      </c>
      <c r="B20" s="2" t="s">
        <v>62</v>
      </c>
      <c r="C20" s="5"/>
      <c r="D20" s="38" t="s">
        <v>174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f aca="true" t="shared" si="0" ref="J20:J83">O20+T20+Y20+AD20</f>
        <v>0</v>
      </c>
      <c r="K20" s="39">
        <f aca="true" t="shared" si="1" ref="K20:K83">P20+U20+Z20+AE20</f>
        <v>0</v>
      </c>
      <c r="L20" s="39">
        <f aca="true" t="shared" si="2" ref="L20:L83">Q20+V20+AA20+AF20</f>
        <v>0</v>
      </c>
      <c r="M20" s="39">
        <f aca="true" t="shared" si="3" ref="M20:M83">R20+W20+AB20+AG20</f>
        <v>0</v>
      </c>
      <c r="N20" s="39">
        <f aca="true" t="shared" si="4" ref="N20:N83">S20+X20+AC20+AH20</f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</row>
    <row r="21" spans="1:34" ht="31.5">
      <c r="A21" s="1" t="s">
        <v>63</v>
      </c>
      <c r="B21" s="2" t="s">
        <v>64</v>
      </c>
      <c r="C21" s="3" t="s">
        <v>60</v>
      </c>
      <c r="D21" s="38" t="s">
        <v>174</v>
      </c>
      <c r="E21" s="39">
        <v>16.57</v>
      </c>
      <c r="F21" s="39">
        <v>0</v>
      </c>
      <c r="G21" s="39">
        <v>53.48100000000001</v>
      </c>
      <c r="H21" s="39">
        <v>0</v>
      </c>
      <c r="I21" s="39">
        <v>261</v>
      </c>
      <c r="J21" s="39">
        <f t="shared" si="0"/>
        <v>16.51</v>
      </c>
      <c r="K21" s="39">
        <f t="shared" si="1"/>
        <v>0</v>
      </c>
      <c r="L21" s="39">
        <f t="shared" si="2"/>
        <v>50.727999999999994</v>
      </c>
      <c r="M21" s="39">
        <f t="shared" si="3"/>
        <v>0</v>
      </c>
      <c r="N21" s="39">
        <f t="shared" si="4"/>
        <v>258</v>
      </c>
      <c r="O21" s="39">
        <v>9.510000000000002</v>
      </c>
      <c r="P21" s="39">
        <v>0</v>
      </c>
      <c r="Q21" s="39">
        <v>10.638000000000002</v>
      </c>
      <c r="R21" s="39">
        <v>0</v>
      </c>
      <c r="S21" s="39">
        <v>128</v>
      </c>
      <c r="T21" s="40">
        <v>3.4800000000000004</v>
      </c>
      <c r="U21" s="39">
        <v>0</v>
      </c>
      <c r="V21" s="41">
        <v>19.5</v>
      </c>
      <c r="W21" s="39">
        <v>0</v>
      </c>
      <c r="X21" s="41">
        <v>90</v>
      </c>
      <c r="Y21" s="39">
        <v>3.52</v>
      </c>
      <c r="Z21" s="39">
        <v>0</v>
      </c>
      <c r="AA21" s="39">
        <v>16.579</v>
      </c>
      <c r="AB21" s="39">
        <v>0</v>
      </c>
      <c r="AC21" s="39">
        <v>39</v>
      </c>
      <c r="AD21" s="39">
        <v>0</v>
      </c>
      <c r="AE21" s="39">
        <v>0</v>
      </c>
      <c r="AF21" s="39">
        <v>4.010999999999999</v>
      </c>
      <c r="AG21" s="39">
        <v>0</v>
      </c>
      <c r="AH21" s="39">
        <v>1</v>
      </c>
    </row>
    <row r="22" spans="1:34" ht="63">
      <c r="A22" s="4" t="s">
        <v>65</v>
      </c>
      <c r="B22" s="6" t="s">
        <v>66</v>
      </c>
      <c r="C22" s="5"/>
      <c r="D22" s="38" t="s">
        <v>174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f t="shared" si="0"/>
        <v>0</v>
      </c>
      <c r="K22" s="39">
        <f t="shared" si="1"/>
        <v>0</v>
      </c>
      <c r="L22" s="39">
        <f t="shared" si="2"/>
        <v>0</v>
      </c>
      <c r="M22" s="39">
        <f t="shared" si="3"/>
        <v>0</v>
      </c>
      <c r="N22" s="39">
        <f t="shared" si="4"/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ht="31.5">
      <c r="A23" s="1" t="s">
        <v>67</v>
      </c>
      <c r="B23" s="2" t="s">
        <v>68</v>
      </c>
      <c r="C23" s="3" t="s">
        <v>60</v>
      </c>
      <c r="D23" s="38" t="s">
        <v>174</v>
      </c>
      <c r="E23" s="39">
        <v>0.32</v>
      </c>
      <c r="F23" s="39">
        <v>0</v>
      </c>
      <c r="G23" s="39">
        <v>4.849</v>
      </c>
      <c r="H23" s="39">
        <v>0</v>
      </c>
      <c r="I23" s="39">
        <v>7</v>
      </c>
      <c r="J23" s="39">
        <f t="shared" si="0"/>
        <v>0.2</v>
      </c>
      <c r="K23" s="39">
        <f t="shared" si="1"/>
        <v>0</v>
      </c>
      <c r="L23" s="39">
        <f t="shared" si="2"/>
        <v>4.624</v>
      </c>
      <c r="M23" s="39">
        <f t="shared" si="3"/>
        <v>0</v>
      </c>
      <c r="N23" s="39">
        <f t="shared" si="4"/>
        <v>7</v>
      </c>
      <c r="O23" s="39">
        <v>0</v>
      </c>
      <c r="P23" s="39">
        <v>0</v>
      </c>
      <c r="Q23" s="39">
        <v>0.605</v>
      </c>
      <c r="R23" s="39">
        <v>0</v>
      </c>
      <c r="S23" s="39">
        <v>0</v>
      </c>
      <c r="T23" s="40">
        <v>0.1</v>
      </c>
      <c r="U23" s="39">
        <v>0</v>
      </c>
      <c r="V23" s="41">
        <v>1.4989999999999999</v>
      </c>
      <c r="W23" s="39">
        <v>0</v>
      </c>
      <c r="X23" s="41">
        <v>0</v>
      </c>
      <c r="Y23" s="39">
        <v>0.1</v>
      </c>
      <c r="Z23" s="39">
        <v>0</v>
      </c>
      <c r="AA23" s="39">
        <v>2.5199999999999996</v>
      </c>
      <c r="AB23" s="39">
        <v>0</v>
      </c>
      <c r="AC23" s="39">
        <v>7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</row>
    <row r="24" spans="1:34" ht="47.25">
      <c r="A24" s="4" t="s">
        <v>69</v>
      </c>
      <c r="B24" s="2" t="s">
        <v>70</v>
      </c>
      <c r="C24" s="5"/>
      <c r="D24" s="38" t="s">
        <v>174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f t="shared" si="0"/>
        <v>0</v>
      </c>
      <c r="K24" s="39">
        <f t="shared" si="1"/>
        <v>0</v>
      </c>
      <c r="L24" s="39">
        <f t="shared" si="2"/>
        <v>0</v>
      </c>
      <c r="M24" s="39">
        <f t="shared" si="3"/>
        <v>0</v>
      </c>
      <c r="N24" s="39">
        <f t="shared" si="4"/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</row>
    <row r="25" spans="1:34" ht="15.75">
      <c r="A25" s="4" t="s">
        <v>71</v>
      </c>
      <c r="B25" s="6" t="s">
        <v>72</v>
      </c>
      <c r="C25" s="5"/>
      <c r="D25" s="38" t="s">
        <v>174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f t="shared" si="0"/>
        <v>0</v>
      </c>
      <c r="K25" s="39">
        <f t="shared" si="1"/>
        <v>0</v>
      </c>
      <c r="L25" s="39">
        <f t="shared" si="2"/>
        <v>0</v>
      </c>
      <c r="M25" s="39">
        <f t="shared" si="3"/>
        <v>0</v>
      </c>
      <c r="N25" s="39">
        <f t="shared" si="4"/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</row>
    <row r="26" spans="1:34" ht="15.75">
      <c r="A26" s="1" t="s">
        <v>73</v>
      </c>
      <c r="B26" s="2" t="s">
        <v>74</v>
      </c>
      <c r="C26" s="3" t="s">
        <v>60</v>
      </c>
      <c r="D26" s="38" t="s">
        <v>174</v>
      </c>
      <c r="E26" s="39">
        <v>16.89</v>
      </c>
      <c r="F26" s="39">
        <v>0</v>
      </c>
      <c r="G26" s="39">
        <v>58.330000000000005</v>
      </c>
      <c r="H26" s="39">
        <v>0</v>
      </c>
      <c r="I26" s="39">
        <v>268</v>
      </c>
      <c r="J26" s="39">
        <f t="shared" si="0"/>
        <v>16.71</v>
      </c>
      <c r="K26" s="39">
        <f t="shared" si="1"/>
        <v>0</v>
      </c>
      <c r="L26" s="39">
        <f t="shared" si="2"/>
        <v>55.352000000000004</v>
      </c>
      <c r="M26" s="39">
        <f t="shared" si="3"/>
        <v>0</v>
      </c>
      <c r="N26" s="39">
        <f t="shared" si="4"/>
        <v>265</v>
      </c>
      <c r="O26" s="39">
        <v>9.510000000000002</v>
      </c>
      <c r="P26" s="39">
        <v>0</v>
      </c>
      <c r="Q26" s="39">
        <v>11.243000000000002</v>
      </c>
      <c r="R26" s="39">
        <v>0</v>
      </c>
      <c r="S26" s="39">
        <v>128</v>
      </c>
      <c r="T26" s="40">
        <v>3.5800000000000005</v>
      </c>
      <c r="U26" s="39">
        <v>0</v>
      </c>
      <c r="V26" s="41">
        <v>20.999</v>
      </c>
      <c r="W26" s="39">
        <v>0</v>
      </c>
      <c r="X26" s="41">
        <v>90</v>
      </c>
      <c r="Y26" s="39">
        <v>3.62</v>
      </c>
      <c r="Z26" s="39">
        <v>0</v>
      </c>
      <c r="AA26" s="39">
        <v>19.099</v>
      </c>
      <c r="AB26" s="39">
        <v>0</v>
      </c>
      <c r="AC26" s="39">
        <v>46</v>
      </c>
      <c r="AD26" s="39">
        <v>0</v>
      </c>
      <c r="AE26" s="39">
        <v>0</v>
      </c>
      <c r="AF26" s="39">
        <v>4.010999999999999</v>
      </c>
      <c r="AG26" s="39">
        <v>0</v>
      </c>
      <c r="AH26" s="39">
        <v>1</v>
      </c>
    </row>
    <row r="27" spans="1:34" ht="31.5">
      <c r="A27" s="4" t="s">
        <v>75</v>
      </c>
      <c r="B27" s="2" t="s">
        <v>76</v>
      </c>
      <c r="C27" s="5"/>
      <c r="D27" s="38" t="s">
        <v>174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f t="shared" si="0"/>
        <v>0</v>
      </c>
      <c r="K27" s="39">
        <f t="shared" si="1"/>
        <v>0</v>
      </c>
      <c r="L27" s="39">
        <f t="shared" si="2"/>
        <v>0</v>
      </c>
      <c r="M27" s="39">
        <f t="shared" si="3"/>
        <v>0</v>
      </c>
      <c r="N27" s="39">
        <f t="shared" si="4"/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</row>
    <row r="28" spans="1:34" ht="47.25">
      <c r="A28" s="4" t="s">
        <v>77</v>
      </c>
      <c r="B28" s="2" t="s">
        <v>78</v>
      </c>
      <c r="C28" s="5"/>
      <c r="D28" s="38" t="s">
        <v>174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f t="shared" si="0"/>
        <v>0</v>
      </c>
      <c r="K28" s="39">
        <f t="shared" si="1"/>
        <v>0</v>
      </c>
      <c r="L28" s="39">
        <f t="shared" si="2"/>
        <v>0</v>
      </c>
      <c r="M28" s="39">
        <f t="shared" si="3"/>
        <v>0</v>
      </c>
      <c r="N28" s="39">
        <f t="shared" si="4"/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</row>
    <row r="29" spans="1:34" ht="63">
      <c r="A29" s="4" t="s">
        <v>79</v>
      </c>
      <c r="B29" s="2" t="s">
        <v>80</v>
      </c>
      <c r="C29" s="5"/>
      <c r="D29" s="38" t="s">
        <v>174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f t="shared" si="0"/>
        <v>0</v>
      </c>
      <c r="K29" s="39">
        <f t="shared" si="1"/>
        <v>0</v>
      </c>
      <c r="L29" s="39">
        <f t="shared" si="2"/>
        <v>0</v>
      </c>
      <c r="M29" s="39">
        <f t="shared" si="3"/>
        <v>0</v>
      </c>
      <c r="N29" s="39">
        <f t="shared" si="4"/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</row>
    <row r="30" spans="1:34" ht="63">
      <c r="A30" s="4" t="s">
        <v>81</v>
      </c>
      <c r="B30" s="2" t="s">
        <v>82</v>
      </c>
      <c r="C30" s="5"/>
      <c r="D30" s="38" t="s">
        <v>174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f t="shared" si="0"/>
        <v>0</v>
      </c>
      <c r="K30" s="39">
        <f t="shared" si="1"/>
        <v>0</v>
      </c>
      <c r="L30" s="39">
        <f t="shared" si="2"/>
        <v>0</v>
      </c>
      <c r="M30" s="39">
        <f t="shared" si="3"/>
        <v>0</v>
      </c>
      <c r="N30" s="39">
        <f t="shared" si="4"/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</row>
    <row r="31" spans="1:34" ht="63">
      <c r="A31" s="4" t="s">
        <v>83</v>
      </c>
      <c r="B31" s="2" t="s">
        <v>84</v>
      </c>
      <c r="C31" s="5"/>
      <c r="D31" s="38" t="s">
        <v>174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f t="shared" si="0"/>
        <v>0</v>
      </c>
      <c r="K31" s="39">
        <f t="shared" si="1"/>
        <v>0</v>
      </c>
      <c r="L31" s="39">
        <f t="shared" si="2"/>
        <v>0</v>
      </c>
      <c r="M31" s="39">
        <f t="shared" si="3"/>
        <v>0</v>
      </c>
      <c r="N31" s="39">
        <f t="shared" si="4"/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</row>
    <row r="32" spans="1:34" ht="47.25">
      <c r="A32" s="4" t="s">
        <v>85</v>
      </c>
      <c r="B32" s="2" t="s">
        <v>86</v>
      </c>
      <c r="C32" s="5"/>
      <c r="D32" s="38" t="s">
        <v>174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f t="shared" si="0"/>
        <v>0</v>
      </c>
      <c r="K32" s="39">
        <f t="shared" si="1"/>
        <v>0</v>
      </c>
      <c r="L32" s="39">
        <f t="shared" si="2"/>
        <v>0</v>
      </c>
      <c r="M32" s="39">
        <f t="shared" si="3"/>
        <v>0</v>
      </c>
      <c r="N32" s="39">
        <f t="shared" si="4"/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</row>
    <row r="33" spans="1:34" ht="78.75">
      <c r="A33" s="4" t="s">
        <v>87</v>
      </c>
      <c r="B33" s="2" t="s">
        <v>88</v>
      </c>
      <c r="C33" s="5"/>
      <c r="D33" s="38" t="s">
        <v>174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f t="shared" si="0"/>
        <v>0</v>
      </c>
      <c r="K33" s="39">
        <f t="shared" si="1"/>
        <v>0</v>
      </c>
      <c r="L33" s="39">
        <f t="shared" si="2"/>
        <v>0</v>
      </c>
      <c r="M33" s="39">
        <f t="shared" si="3"/>
        <v>0</v>
      </c>
      <c r="N33" s="39">
        <f t="shared" si="4"/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</row>
    <row r="34" spans="1:34" ht="47.25">
      <c r="A34" s="4" t="s">
        <v>89</v>
      </c>
      <c r="B34" s="2" t="s">
        <v>90</v>
      </c>
      <c r="C34" s="5"/>
      <c r="D34" s="38" t="s">
        <v>174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f t="shared" si="0"/>
        <v>0</v>
      </c>
      <c r="K34" s="39">
        <f t="shared" si="1"/>
        <v>0</v>
      </c>
      <c r="L34" s="39">
        <f t="shared" si="2"/>
        <v>0</v>
      </c>
      <c r="M34" s="39">
        <f t="shared" si="3"/>
        <v>0</v>
      </c>
      <c r="N34" s="39">
        <f t="shared" si="4"/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</row>
    <row r="35" spans="1:34" ht="47.25">
      <c r="A35" s="4" t="s">
        <v>91</v>
      </c>
      <c r="B35" s="2" t="s">
        <v>92</v>
      </c>
      <c r="C35" s="5"/>
      <c r="D35" s="38" t="s">
        <v>174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f t="shared" si="0"/>
        <v>0</v>
      </c>
      <c r="K35" s="39">
        <f t="shared" si="1"/>
        <v>0</v>
      </c>
      <c r="L35" s="39">
        <f t="shared" si="2"/>
        <v>0</v>
      </c>
      <c r="M35" s="39">
        <f t="shared" si="3"/>
        <v>0</v>
      </c>
      <c r="N35" s="39">
        <f t="shared" si="4"/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</row>
    <row r="36" spans="1:34" ht="47.25">
      <c r="A36" s="4" t="s">
        <v>93</v>
      </c>
      <c r="B36" s="2" t="s">
        <v>94</v>
      </c>
      <c r="C36" s="5"/>
      <c r="D36" s="38" t="s">
        <v>174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f t="shared" si="0"/>
        <v>0</v>
      </c>
      <c r="K36" s="39">
        <f t="shared" si="1"/>
        <v>0</v>
      </c>
      <c r="L36" s="39">
        <f t="shared" si="2"/>
        <v>0</v>
      </c>
      <c r="M36" s="39">
        <f t="shared" si="3"/>
        <v>0</v>
      </c>
      <c r="N36" s="39">
        <f t="shared" si="4"/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</row>
    <row r="37" spans="1:34" ht="126">
      <c r="A37" s="4" t="s">
        <v>93</v>
      </c>
      <c r="B37" s="2" t="s">
        <v>95</v>
      </c>
      <c r="C37" s="5"/>
      <c r="D37" s="38" t="s">
        <v>174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f t="shared" si="0"/>
        <v>0</v>
      </c>
      <c r="K37" s="39">
        <f t="shared" si="1"/>
        <v>0</v>
      </c>
      <c r="L37" s="39">
        <f t="shared" si="2"/>
        <v>0</v>
      </c>
      <c r="M37" s="39">
        <f t="shared" si="3"/>
        <v>0</v>
      </c>
      <c r="N37" s="39">
        <f t="shared" si="4"/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</row>
    <row r="38" spans="1:34" ht="110.25">
      <c r="A38" s="4" t="s">
        <v>93</v>
      </c>
      <c r="B38" s="2" t="s">
        <v>96</v>
      </c>
      <c r="C38" s="5"/>
      <c r="D38" s="38" t="s">
        <v>174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f t="shared" si="0"/>
        <v>0</v>
      </c>
      <c r="K38" s="39">
        <f t="shared" si="1"/>
        <v>0</v>
      </c>
      <c r="L38" s="39">
        <f t="shared" si="2"/>
        <v>0</v>
      </c>
      <c r="M38" s="39">
        <f t="shared" si="3"/>
        <v>0</v>
      </c>
      <c r="N38" s="39">
        <f t="shared" si="4"/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</row>
    <row r="39" spans="1:34" ht="110.25">
      <c r="A39" s="4" t="s">
        <v>93</v>
      </c>
      <c r="B39" s="2" t="s">
        <v>97</v>
      </c>
      <c r="C39" s="5"/>
      <c r="D39" s="38" t="s">
        <v>174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f t="shared" si="0"/>
        <v>0</v>
      </c>
      <c r="K39" s="39">
        <f t="shared" si="1"/>
        <v>0</v>
      </c>
      <c r="L39" s="39">
        <f t="shared" si="2"/>
        <v>0</v>
      </c>
      <c r="M39" s="39">
        <f t="shared" si="3"/>
        <v>0</v>
      </c>
      <c r="N39" s="39">
        <f t="shared" si="4"/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</row>
    <row r="40" spans="1:34" ht="47.25">
      <c r="A40" s="4" t="s">
        <v>98</v>
      </c>
      <c r="B40" s="2" t="s">
        <v>94</v>
      </c>
      <c r="C40" s="5"/>
      <c r="D40" s="38" t="s">
        <v>174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f t="shared" si="0"/>
        <v>0</v>
      </c>
      <c r="K40" s="39">
        <f t="shared" si="1"/>
        <v>0</v>
      </c>
      <c r="L40" s="39">
        <f t="shared" si="2"/>
        <v>0</v>
      </c>
      <c r="M40" s="39">
        <f t="shared" si="3"/>
        <v>0</v>
      </c>
      <c r="N40" s="39">
        <f t="shared" si="4"/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</row>
    <row r="41" spans="1:34" ht="126">
      <c r="A41" s="4" t="s">
        <v>98</v>
      </c>
      <c r="B41" s="2" t="s">
        <v>95</v>
      </c>
      <c r="C41" s="5"/>
      <c r="D41" s="38" t="s">
        <v>174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f t="shared" si="0"/>
        <v>0</v>
      </c>
      <c r="K41" s="39">
        <f t="shared" si="1"/>
        <v>0</v>
      </c>
      <c r="L41" s="39">
        <f t="shared" si="2"/>
        <v>0</v>
      </c>
      <c r="M41" s="39">
        <f t="shared" si="3"/>
        <v>0</v>
      </c>
      <c r="N41" s="39">
        <f t="shared" si="4"/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</row>
    <row r="42" spans="1:34" ht="110.25">
      <c r="A42" s="4" t="s">
        <v>98</v>
      </c>
      <c r="B42" s="2" t="s">
        <v>96</v>
      </c>
      <c r="C42" s="5"/>
      <c r="D42" s="38" t="s">
        <v>174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f t="shared" si="0"/>
        <v>0</v>
      </c>
      <c r="K42" s="39">
        <f t="shared" si="1"/>
        <v>0</v>
      </c>
      <c r="L42" s="39">
        <f t="shared" si="2"/>
        <v>0</v>
      </c>
      <c r="M42" s="39">
        <f t="shared" si="3"/>
        <v>0</v>
      </c>
      <c r="N42" s="39">
        <f t="shared" si="4"/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</row>
    <row r="43" spans="1:34" ht="15.75">
      <c r="A43" s="4" t="s">
        <v>98</v>
      </c>
      <c r="B43" s="7" t="s">
        <v>99</v>
      </c>
      <c r="C43" s="5"/>
      <c r="D43" s="38" t="s">
        <v>174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f t="shared" si="0"/>
        <v>0</v>
      </c>
      <c r="K43" s="39">
        <f t="shared" si="1"/>
        <v>0</v>
      </c>
      <c r="L43" s="39">
        <f t="shared" si="2"/>
        <v>0</v>
      </c>
      <c r="M43" s="39">
        <f t="shared" si="3"/>
        <v>0</v>
      </c>
      <c r="N43" s="39">
        <f t="shared" si="4"/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</row>
    <row r="44" spans="1:34" ht="110.25">
      <c r="A44" s="4" t="s">
        <v>98</v>
      </c>
      <c r="B44" s="2" t="s">
        <v>100</v>
      </c>
      <c r="C44" s="5"/>
      <c r="D44" s="38" t="s">
        <v>174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f t="shared" si="0"/>
        <v>0</v>
      </c>
      <c r="K44" s="39">
        <f t="shared" si="1"/>
        <v>0</v>
      </c>
      <c r="L44" s="39">
        <f t="shared" si="2"/>
        <v>0</v>
      </c>
      <c r="M44" s="39">
        <f t="shared" si="3"/>
        <v>0</v>
      </c>
      <c r="N44" s="39">
        <f t="shared" si="4"/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</row>
    <row r="45" spans="1:34" ht="94.5">
      <c r="A45" s="4" t="s">
        <v>101</v>
      </c>
      <c r="B45" s="2" t="s">
        <v>102</v>
      </c>
      <c r="C45" s="5"/>
      <c r="D45" s="38" t="s">
        <v>174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f t="shared" si="0"/>
        <v>0</v>
      </c>
      <c r="K45" s="39">
        <f t="shared" si="1"/>
        <v>0</v>
      </c>
      <c r="L45" s="39">
        <f t="shared" si="2"/>
        <v>0</v>
      </c>
      <c r="M45" s="39">
        <f t="shared" si="3"/>
        <v>0</v>
      </c>
      <c r="N45" s="39">
        <f t="shared" si="4"/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</row>
    <row r="46" spans="1:34" ht="78.75">
      <c r="A46" s="4" t="s">
        <v>103</v>
      </c>
      <c r="B46" s="2" t="s">
        <v>104</v>
      </c>
      <c r="C46" s="5"/>
      <c r="D46" s="38" t="s">
        <v>174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f t="shared" si="0"/>
        <v>0</v>
      </c>
      <c r="K46" s="39">
        <f t="shared" si="1"/>
        <v>0</v>
      </c>
      <c r="L46" s="39">
        <f t="shared" si="2"/>
        <v>0</v>
      </c>
      <c r="M46" s="39">
        <f t="shared" si="3"/>
        <v>0</v>
      </c>
      <c r="N46" s="39">
        <f t="shared" si="4"/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</row>
    <row r="47" spans="1:34" ht="78.75">
      <c r="A47" s="4" t="s">
        <v>105</v>
      </c>
      <c r="B47" s="2" t="s">
        <v>106</v>
      </c>
      <c r="C47" s="5"/>
      <c r="D47" s="38" t="s">
        <v>174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f t="shared" si="0"/>
        <v>0</v>
      </c>
      <c r="K47" s="39">
        <f t="shared" si="1"/>
        <v>0</v>
      </c>
      <c r="L47" s="39">
        <f t="shared" si="2"/>
        <v>0</v>
      </c>
      <c r="M47" s="39">
        <f t="shared" si="3"/>
        <v>0</v>
      </c>
      <c r="N47" s="39">
        <f t="shared" si="4"/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</row>
    <row r="48" spans="1:34" ht="47.25">
      <c r="A48" s="1" t="s">
        <v>107</v>
      </c>
      <c r="B48" s="2" t="s">
        <v>108</v>
      </c>
      <c r="C48" s="3" t="s">
        <v>60</v>
      </c>
      <c r="D48" s="38" t="s">
        <v>174</v>
      </c>
      <c r="E48" s="39">
        <v>16.57</v>
      </c>
      <c r="F48" s="39">
        <v>0</v>
      </c>
      <c r="G48" s="39">
        <v>53.48100000000001</v>
      </c>
      <c r="H48" s="39">
        <v>0</v>
      </c>
      <c r="I48" s="39">
        <v>261</v>
      </c>
      <c r="J48" s="39">
        <f t="shared" si="0"/>
        <v>16.51</v>
      </c>
      <c r="K48" s="39">
        <f t="shared" si="1"/>
        <v>0</v>
      </c>
      <c r="L48" s="39">
        <f t="shared" si="2"/>
        <v>50.727999999999994</v>
      </c>
      <c r="M48" s="39">
        <f t="shared" si="3"/>
        <v>0</v>
      </c>
      <c r="N48" s="39">
        <f t="shared" si="4"/>
        <v>258</v>
      </c>
      <c r="O48" s="39">
        <v>9.510000000000002</v>
      </c>
      <c r="P48" s="39">
        <v>0</v>
      </c>
      <c r="Q48" s="39">
        <v>10.638000000000002</v>
      </c>
      <c r="R48" s="39">
        <v>0</v>
      </c>
      <c r="S48" s="39">
        <v>128</v>
      </c>
      <c r="T48" s="40">
        <v>3.4800000000000004</v>
      </c>
      <c r="U48" s="39">
        <v>0</v>
      </c>
      <c r="V48" s="41">
        <v>19.5</v>
      </c>
      <c r="W48" s="39">
        <v>0</v>
      </c>
      <c r="X48" s="41">
        <v>90</v>
      </c>
      <c r="Y48" s="39">
        <v>3.52</v>
      </c>
      <c r="Z48" s="39">
        <v>0</v>
      </c>
      <c r="AA48" s="39">
        <v>16.579</v>
      </c>
      <c r="AB48" s="39">
        <v>0</v>
      </c>
      <c r="AC48" s="39">
        <v>39</v>
      </c>
      <c r="AD48" s="39">
        <v>0</v>
      </c>
      <c r="AE48" s="39">
        <v>0</v>
      </c>
      <c r="AF48" s="39">
        <v>4.010999999999999</v>
      </c>
      <c r="AG48" s="39">
        <v>0</v>
      </c>
      <c r="AH48" s="39">
        <v>1</v>
      </c>
    </row>
    <row r="49" spans="1:34" ht="78.75">
      <c r="A49" s="1" t="s">
        <v>109</v>
      </c>
      <c r="B49" s="2" t="s">
        <v>110</v>
      </c>
      <c r="C49" s="3" t="s">
        <v>60</v>
      </c>
      <c r="D49" s="38" t="s">
        <v>174</v>
      </c>
      <c r="E49" s="39">
        <v>16.57</v>
      </c>
      <c r="F49" s="39">
        <v>0</v>
      </c>
      <c r="G49" s="39">
        <v>0</v>
      </c>
      <c r="H49" s="39">
        <v>0</v>
      </c>
      <c r="I49" s="39">
        <v>246</v>
      </c>
      <c r="J49" s="39">
        <f t="shared" si="0"/>
        <v>16.51</v>
      </c>
      <c r="K49" s="39">
        <f t="shared" si="1"/>
        <v>0</v>
      </c>
      <c r="L49" s="39">
        <f t="shared" si="2"/>
        <v>0</v>
      </c>
      <c r="M49" s="39">
        <f t="shared" si="3"/>
        <v>0</v>
      </c>
      <c r="N49" s="39">
        <f t="shared" si="4"/>
        <v>246</v>
      </c>
      <c r="O49" s="39">
        <v>9.510000000000002</v>
      </c>
      <c r="P49" s="39">
        <v>0</v>
      </c>
      <c r="Q49" s="39">
        <v>0</v>
      </c>
      <c r="R49" s="39">
        <v>0</v>
      </c>
      <c r="S49" s="39">
        <v>127</v>
      </c>
      <c r="T49" s="40">
        <v>3.4800000000000004</v>
      </c>
      <c r="U49" s="39">
        <v>0</v>
      </c>
      <c r="V49" s="39">
        <v>0</v>
      </c>
      <c r="W49" s="39">
        <v>0</v>
      </c>
      <c r="X49" s="41">
        <v>89</v>
      </c>
      <c r="Y49" s="39">
        <v>3.52</v>
      </c>
      <c r="Z49" s="39">
        <v>0</v>
      </c>
      <c r="AA49" s="39">
        <v>0</v>
      </c>
      <c r="AB49" s="39">
        <v>0</v>
      </c>
      <c r="AC49" s="39">
        <v>30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</row>
    <row r="50" spans="1:34" ht="31.5">
      <c r="A50" s="1" t="s">
        <v>111</v>
      </c>
      <c r="B50" s="2" t="s">
        <v>112</v>
      </c>
      <c r="C50" s="3" t="s">
        <v>60</v>
      </c>
      <c r="D50" s="38" t="s">
        <v>174</v>
      </c>
      <c r="E50" s="39">
        <v>2.5300000000000002</v>
      </c>
      <c r="F50" s="39">
        <v>0</v>
      </c>
      <c r="G50" s="39">
        <v>0</v>
      </c>
      <c r="H50" s="39">
        <v>0</v>
      </c>
      <c r="I50" s="39">
        <v>0</v>
      </c>
      <c r="J50" s="39">
        <f t="shared" si="0"/>
        <v>2.47</v>
      </c>
      <c r="K50" s="39">
        <f t="shared" si="1"/>
        <v>0</v>
      </c>
      <c r="L50" s="39">
        <f t="shared" si="2"/>
        <v>0</v>
      </c>
      <c r="M50" s="39">
        <f t="shared" si="3"/>
        <v>0</v>
      </c>
      <c r="N50" s="39">
        <f t="shared" si="4"/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40">
        <v>0.5700000000000001</v>
      </c>
      <c r="U50" s="39">
        <v>0</v>
      </c>
      <c r="V50" s="39">
        <v>0</v>
      </c>
      <c r="W50" s="39">
        <v>0</v>
      </c>
      <c r="X50" s="39">
        <v>0</v>
      </c>
      <c r="Y50" s="39">
        <v>1.9000000000000001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</row>
    <row r="51" spans="1:34" ht="31.5">
      <c r="A51" s="1" t="s">
        <v>186</v>
      </c>
      <c r="B51" s="6" t="s">
        <v>113</v>
      </c>
      <c r="C51" s="8" t="s">
        <v>187</v>
      </c>
      <c r="D51" s="38" t="s">
        <v>174</v>
      </c>
      <c r="E51" s="39">
        <v>2.5300000000000002</v>
      </c>
      <c r="F51" s="39">
        <v>0</v>
      </c>
      <c r="G51" s="39">
        <v>0</v>
      </c>
      <c r="H51" s="39">
        <v>0</v>
      </c>
      <c r="I51" s="39">
        <v>0</v>
      </c>
      <c r="J51" s="39">
        <f t="shared" si="0"/>
        <v>2.47</v>
      </c>
      <c r="K51" s="39">
        <f t="shared" si="1"/>
        <v>0</v>
      </c>
      <c r="L51" s="39">
        <f t="shared" si="2"/>
        <v>0</v>
      </c>
      <c r="M51" s="39">
        <f t="shared" si="3"/>
        <v>0</v>
      </c>
      <c r="N51" s="39">
        <f t="shared" si="4"/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40">
        <v>0.5700000000000001</v>
      </c>
      <c r="U51" s="39">
        <v>0</v>
      </c>
      <c r="V51" s="39">
        <v>0</v>
      </c>
      <c r="W51" s="39">
        <v>0</v>
      </c>
      <c r="X51" s="39">
        <v>0</v>
      </c>
      <c r="Y51" s="39">
        <v>1.9000000000000001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</row>
    <row r="52" spans="1:34" ht="15.75">
      <c r="A52" s="4"/>
      <c r="B52" s="9" t="s">
        <v>182</v>
      </c>
      <c r="C52" s="5"/>
      <c r="D52" s="38" t="s">
        <v>174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f t="shared" si="0"/>
        <v>0</v>
      </c>
      <c r="K52" s="39">
        <f t="shared" si="1"/>
        <v>0</v>
      </c>
      <c r="L52" s="39">
        <f t="shared" si="2"/>
        <v>0</v>
      </c>
      <c r="M52" s="39">
        <f t="shared" si="3"/>
        <v>0</v>
      </c>
      <c r="N52" s="39">
        <f t="shared" si="4"/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</row>
    <row r="53" spans="1:34" ht="31.5">
      <c r="A53" s="4"/>
      <c r="B53" s="10" t="s">
        <v>188</v>
      </c>
      <c r="C53" s="5" t="s">
        <v>187</v>
      </c>
      <c r="D53" s="38" t="s">
        <v>174</v>
      </c>
      <c r="E53" s="39">
        <v>0.4</v>
      </c>
      <c r="F53" s="39">
        <v>0</v>
      </c>
      <c r="G53" s="39">
        <v>0</v>
      </c>
      <c r="H53" s="39">
        <v>0</v>
      </c>
      <c r="I53" s="39">
        <v>0</v>
      </c>
      <c r="J53" s="39">
        <f t="shared" si="0"/>
        <v>0.4</v>
      </c>
      <c r="K53" s="39">
        <f t="shared" si="1"/>
        <v>0</v>
      </c>
      <c r="L53" s="39">
        <f t="shared" si="2"/>
        <v>0</v>
      </c>
      <c r="M53" s="39">
        <f t="shared" si="3"/>
        <v>0</v>
      </c>
      <c r="N53" s="39">
        <f t="shared" si="4"/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0.4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</row>
    <row r="54" spans="1:34" ht="31.5">
      <c r="A54" s="4"/>
      <c r="B54" s="10" t="s">
        <v>189</v>
      </c>
      <c r="C54" s="5" t="s">
        <v>187</v>
      </c>
      <c r="D54" s="38" t="s">
        <v>174</v>
      </c>
      <c r="E54" s="39">
        <v>0.4</v>
      </c>
      <c r="F54" s="39">
        <v>0</v>
      </c>
      <c r="G54" s="39">
        <v>0</v>
      </c>
      <c r="H54" s="39">
        <v>0</v>
      </c>
      <c r="I54" s="39">
        <v>0</v>
      </c>
      <c r="J54" s="39">
        <f t="shared" si="0"/>
        <v>0.4</v>
      </c>
      <c r="K54" s="39">
        <f t="shared" si="1"/>
        <v>0</v>
      </c>
      <c r="L54" s="39">
        <f t="shared" si="2"/>
        <v>0</v>
      </c>
      <c r="M54" s="39">
        <f t="shared" si="3"/>
        <v>0</v>
      </c>
      <c r="N54" s="39">
        <f t="shared" si="4"/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0.4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</row>
    <row r="55" spans="1:34" ht="15.75">
      <c r="A55" s="4"/>
      <c r="B55" s="9" t="s">
        <v>176</v>
      </c>
      <c r="C55" s="5" t="s">
        <v>187</v>
      </c>
      <c r="D55" s="38" t="s">
        <v>174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f t="shared" si="0"/>
        <v>0</v>
      </c>
      <c r="K55" s="39">
        <f t="shared" si="1"/>
        <v>0</v>
      </c>
      <c r="L55" s="39">
        <f t="shared" si="2"/>
        <v>0</v>
      </c>
      <c r="M55" s="39">
        <f t="shared" si="3"/>
        <v>0</v>
      </c>
      <c r="N55" s="39">
        <f t="shared" si="4"/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</row>
    <row r="56" spans="1:34" ht="31.5">
      <c r="A56" s="4"/>
      <c r="B56" s="10" t="s">
        <v>190</v>
      </c>
      <c r="C56" s="5" t="s">
        <v>187</v>
      </c>
      <c r="D56" s="38" t="s">
        <v>174</v>
      </c>
      <c r="E56" s="39">
        <v>0.16</v>
      </c>
      <c r="F56" s="39">
        <v>0</v>
      </c>
      <c r="G56" s="39">
        <v>0</v>
      </c>
      <c r="H56" s="39">
        <v>0</v>
      </c>
      <c r="I56" s="39">
        <v>0</v>
      </c>
      <c r="J56" s="39">
        <f t="shared" si="0"/>
        <v>0.1</v>
      </c>
      <c r="K56" s="39">
        <f t="shared" si="1"/>
        <v>0</v>
      </c>
      <c r="L56" s="39">
        <f t="shared" si="2"/>
        <v>0</v>
      </c>
      <c r="M56" s="39">
        <f t="shared" si="3"/>
        <v>0</v>
      </c>
      <c r="N56" s="39">
        <f t="shared" si="4"/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0.1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</row>
    <row r="57" spans="1:34" ht="15.75">
      <c r="A57" s="4"/>
      <c r="B57" s="9" t="s">
        <v>177</v>
      </c>
      <c r="C57" s="5" t="s">
        <v>187</v>
      </c>
      <c r="D57" s="38" t="s">
        <v>174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f t="shared" si="0"/>
        <v>0</v>
      </c>
      <c r="K57" s="39">
        <f t="shared" si="1"/>
        <v>0</v>
      </c>
      <c r="L57" s="39">
        <f t="shared" si="2"/>
        <v>0</v>
      </c>
      <c r="M57" s="39">
        <f t="shared" si="3"/>
        <v>0</v>
      </c>
      <c r="N57" s="39">
        <f t="shared" si="4"/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</row>
    <row r="58" spans="1:34" ht="31.5">
      <c r="A58" s="4"/>
      <c r="B58" s="11" t="s">
        <v>191</v>
      </c>
      <c r="C58" s="5" t="s">
        <v>187</v>
      </c>
      <c r="D58" s="38" t="s">
        <v>174</v>
      </c>
      <c r="E58" s="39">
        <v>0.4</v>
      </c>
      <c r="F58" s="39">
        <v>0</v>
      </c>
      <c r="G58" s="39">
        <v>0</v>
      </c>
      <c r="H58" s="39">
        <v>0</v>
      </c>
      <c r="I58" s="39">
        <v>0</v>
      </c>
      <c r="J58" s="39">
        <f t="shared" si="0"/>
        <v>0.4</v>
      </c>
      <c r="K58" s="39">
        <f t="shared" si="1"/>
        <v>0</v>
      </c>
      <c r="L58" s="39">
        <f t="shared" si="2"/>
        <v>0</v>
      </c>
      <c r="M58" s="39">
        <f t="shared" si="3"/>
        <v>0</v>
      </c>
      <c r="N58" s="39">
        <f t="shared" si="4"/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0.4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</row>
    <row r="59" spans="1:34" ht="15.75">
      <c r="A59" s="4"/>
      <c r="B59" s="9" t="s">
        <v>118</v>
      </c>
      <c r="C59" s="5" t="s">
        <v>187</v>
      </c>
      <c r="D59" s="38" t="s">
        <v>174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f t="shared" si="0"/>
        <v>0</v>
      </c>
      <c r="K59" s="39">
        <f t="shared" si="1"/>
        <v>0</v>
      </c>
      <c r="L59" s="39">
        <f t="shared" si="2"/>
        <v>0</v>
      </c>
      <c r="M59" s="39">
        <f t="shared" si="3"/>
        <v>0</v>
      </c>
      <c r="N59" s="39">
        <f t="shared" si="4"/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</row>
    <row r="60" spans="1:34" ht="31.5">
      <c r="A60" s="4"/>
      <c r="B60" s="11" t="s">
        <v>192</v>
      </c>
      <c r="C60" s="5" t="s">
        <v>187</v>
      </c>
      <c r="D60" s="38" t="s">
        <v>174</v>
      </c>
      <c r="E60" s="39">
        <v>0.25</v>
      </c>
      <c r="F60" s="39">
        <v>0</v>
      </c>
      <c r="G60" s="39">
        <v>0</v>
      </c>
      <c r="H60" s="39">
        <v>0</v>
      </c>
      <c r="I60" s="39">
        <v>0</v>
      </c>
      <c r="J60" s="39">
        <f t="shared" si="0"/>
        <v>0.25</v>
      </c>
      <c r="K60" s="39">
        <f t="shared" si="1"/>
        <v>0</v>
      </c>
      <c r="L60" s="39">
        <f t="shared" si="2"/>
        <v>0</v>
      </c>
      <c r="M60" s="39">
        <f t="shared" si="3"/>
        <v>0</v>
      </c>
      <c r="N60" s="39">
        <f t="shared" si="4"/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0.25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</row>
    <row r="61" spans="1:34" ht="15.75">
      <c r="A61" s="4"/>
      <c r="B61" s="9" t="s">
        <v>173</v>
      </c>
      <c r="C61" s="5" t="s">
        <v>187</v>
      </c>
      <c r="D61" s="38" t="s">
        <v>174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f t="shared" si="0"/>
        <v>0</v>
      </c>
      <c r="K61" s="39">
        <f t="shared" si="1"/>
        <v>0</v>
      </c>
      <c r="L61" s="39">
        <f t="shared" si="2"/>
        <v>0</v>
      </c>
      <c r="M61" s="39">
        <f t="shared" si="3"/>
        <v>0</v>
      </c>
      <c r="N61" s="39">
        <f t="shared" si="4"/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</row>
    <row r="62" spans="1:34" ht="31.5">
      <c r="A62" s="4"/>
      <c r="B62" s="10" t="s">
        <v>193</v>
      </c>
      <c r="C62" s="5" t="s">
        <v>187</v>
      </c>
      <c r="D62" s="38" t="s">
        <v>174</v>
      </c>
      <c r="E62" s="39">
        <v>0.25</v>
      </c>
      <c r="F62" s="39">
        <v>0</v>
      </c>
      <c r="G62" s="39">
        <v>0</v>
      </c>
      <c r="H62" s="39">
        <v>0</v>
      </c>
      <c r="I62" s="39">
        <v>0</v>
      </c>
      <c r="J62" s="39">
        <f t="shared" si="0"/>
        <v>0.25</v>
      </c>
      <c r="K62" s="39">
        <f t="shared" si="1"/>
        <v>0</v>
      </c>
      <c r="L62" s="39">
        <f t="shared" si="2"/>
        <v>0</v>
      </c>
      <c r="M62" s="39">
        <f t="shared" si="3"/>
        <v>0</v>
      </c>
      <c r="N62" s="39">
        <f t="shared" si="4"/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0.25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</row>
    <row r="63" spans="1:34" ht="47.25">
      <c r="A63" s="4"/>
      <c r="B63" s="12" t="s">
        <v>194</v>
      </c>
      <c r="C63" s="5" t="s">
        <v>187</v>
      </c>
      <c r="D63" s="38" t="s">
        <v>174</v>
      </c>
      <c r="E63" s="39">
        <v>0.16</v>
      </c>
      <c r="F63" s="39">
        <v>0</v>
      </c>
      <c r="G63" s="39">
        <v>0</v>
      </c>
      <c r="H63" s="39">
        <v>0</v>
      </c>
      <c r="I63" s="39">
        <v>0</v>
      </c>
      <c r="J63" s="39">
        <f t="shared" si="0"/>
        <v>0.16</v>
      </c>
      <c r="K63" s="39">
        <f t="shared" si="1"/>
        <v>0</v>
      </c>
      <c r="L63" s="39">
        <f t="shared" si="2"/>
        <v>0</v>
      </c>
      <c r="M63" s="39">
        <f t="shared" si="3"/>
        <v>0</v>
      </c>
      <c r="N63" s="39">
        <f t="shared" si="4"/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42">
        <v>0.16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</row>
    <row r="64" spans="1:34" ht="15.75">
      <c r="A64" s="4"/>
      <c r="B64" s="9" t="s">
        <v>119</v>
      </c>
      <c r="C64" s="5" t="s">
        <v>187</v>
      </c>
      <c r="D64" s="38" t="s">
        <v>174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f t="shared" si="0"/>
        <v>0</v>
      </c>
      <c r="K64" s="39">
        <f t="shared" si="1"/>
        <v>0</v>
      </c>
      <c r="L64" s="39">
        <f t="shared" si="2"/>
        <v>0</v>
      </c>
      <c r="M64" s="39">
        <f t="shared" si="3"/>
        <v>0</v>
      </c>
      <c r="N64" s="39">
        <f t="shared" si="4"/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</row>
    <row r="65" spans="1:34" ht="47.25">
      <c r="A65" s="4"/>
      <c r="B65" s="13" t="s">
        <v>195</v>
      </c>
      <c r="C65" s="5" t="s">
        <v>187</v>
      </c>
      <c r="D65" s="38" t="s">
        <v>174</v>
      </c>
      <c r="E65" s="39">
        <v>0.16</v>
      </c>
      <c r="F65" s="39">
        <v>0</v>
      </c>
      <c r="G65" s="39">
        <v>0</v>
      </c>
      <c r="H65" s="39">
        <v>0</v>
      </c>
      <c r="I65" s="39">
        <v>0</v>
      </c>
      <c r="J65" s="39">
        <f t="shared" si="0"/>
        <v>0.16</v>
      </c>
      <c r="K65" s="39">
        <f t="shared" si="1"/>
        <v>0</v>
      </c>
      <c r="L65" s="39">
        <f t="shared" si="2"/>
        <v>0</v>
      </c>
      <c r="M65" s="39">
        <f t="shared" si="3"/>
        <v>0</v>
      </c>
      <c r="N65" s="39">
        <f t="shared" si="4"/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42">
        <v>0.16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</row>
    <row r="66" spans="1:34" ht="15.75">
      <c r="A66" s="4"/>
      <c r="B66" s="9" t="s">
        <v>120</v>
      </c>
      <c r="C66" s="5" t="s">
        <v>187</v>
      </c>
      <c r="D66" s="38" t="s">
        <v>174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f t="shared" si="0"/>
        <v>0</v>
      </c>
      <c r="K66" s="39">
        <f t="shared" si="1"/>
        <v>0</v>
      </c>
      <c r="L66" s="39">
        <f t="shared" si="2"/>
        <v>0</v>
      </c>
      <c r="M66" s="39">
        <f t="shared" si="3"/>
        <v>0</v>
      </c>
      <c r="N66" s="39">
        <f t="shared" si="4"/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</row>
    <row r="67" spans="1:34" ht="31.5">
      <c r="A67" s="4"/>
      <c r="B67" s="13" t="s">
        <v>196</v>
      </c>
      <c r="C67" s="5" t="s">
        <v>187</v>
      </c>
      <c r="D67" s="38" t="s">
        <v>174</v>
      </c>
      <c r="E67" s="39">
        <v>0.25</v>
      </c>
      <c r="F67" s="39">
        <v>0</v>
      </c>
      <c r="G67" s="39">
        <v>0</v>
      </c>
      <c r="H67" s="39">
        <v>0</v>
      </c>
      <c r="I67" s="39">
        <v>0</v>
      </c>
      <c r="J67" s="39">
        <f t="shared" si="0"/>
        <v>0.25</v>
      </c>
      <c r="K67" s="39">
        <f t="shared" si="1"/>
        <v>0</v>
      </c>
      <c r="L67" s="39">
        <f t="shared" si="2"/>
        <v>0</v>
      </c>
      <c r="M67" s="39">
        <f t="shared" si="3"/>
        <v>0</v>
      </c>
      <c r="N67" s="39">
        <f t="shared" si="4"/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42">
        <v>0.25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</row>
    <row r="68" spans="1:34" ht="15.75">
      <c r="A68" s="4"/>
      <c r="B68" s="9" t="s">
        <v>179</v>
      </c>
      <c r="C68" s="5" t="s">
        <v>187</v>
      </c>
      <c r="D68" s="38" t="s">
        <v>174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f t="shared" si="0"/>
        <v>0</v>
      </c>
      <c r="K68" s="39">
        <f t="shared" si="1"/>
        <v>0</v>
      </c>
      <c r="L68" s="39">
        <f t="shared" si="2"/>
        <v>0</v>
      </c>
      <c r="M68" s="39">
        <f t="shared" si="3"/>
        <v>0</v>
      </c>
      <c r="N68" s="39">
        <f t="shared" si="4"/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</row>
    <row r="69" spans="1:34" ht="31.5">
      <c r="A69" s="4"/>
      <c r="B69" s="13" t="s">
        <v>197</v>
      </c>
      <c r="C69" s="5" t="s">
        <v>187</v>
      </c>
      <c r="D69" s="38" t="s">
        <v>174</v>
      </c>
      <c r="E69" s="39">
        <v>0.1</v>
      </c>
      <c r="F69" s="39">
        <v>0</v>
      </c>
      <c r="G69" s="39">
        <v>0</v>
      </c>
      <c r="H69" s="39">
        <v>0</v>
      </c>
      <c r="I69" s="39">
        <v>0</v>
      </c>
      <c r="J69" s="39">
        <f t="shared" si="0"/>
        <v>0.1</v>
      </c>
      <c r="K69" s="39">
        <f t="shared" si="1"/>
        <v>0</v>
      </c>
      <c r="L69" s="39">
        <f t="shared" si="2"/>
        <v>0</v>
      </c>
      <c r="M69" s="39">
        <f t="shared" si="3"/>
        <v>0</v>
      </c>
      <c r="N69" s="39">
        <f t="shared" si="4"/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0.1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</row>
    <row r="70" spans="1:34" ht="63">
      <c r="A70" s="1" t="s">
        <v>114</v>
      </c>
      <c r="B70" s="2" t="s">
        <v>115</v>
      </c>
      <c r="C70" s="14" t="s">
        <v>60</v>
      </c>
      <c r="D70" s="38" t="s">
        <v>174</v>
      </c>
      <c r="E70" s="39">
        <v>14.040000000000001</v>
      </c>
      <c r="F70" s="39">
        <v>0</v>
      </c>
      <c r="G70" s="39">
        <v>0</v>
      </c>
      <c r="H70" s="39">
        <v>0</v>
      </c>
      <c r="I70" s="39">
        <v>246</v>
      </c>
      <c r="J70" s="39">
        <f t="shared" si="0"/>
        <v>14.040000000000001</v>
      </c>
      <c r="K70" s="39">
        <f t="shared" si="1"/>
        <v>0</v>
      </c>
      <c r="L70" s="39">
        <f t="shared" si="2"/>
        <v>0</v>
      </c>
      <c r="M70" s="39">
        <f t="shared" si="3"/>
        <v>0</v>
      </c>
      <c r="N70" s="39">
        <f t="shared" si="4"/>
        <v>246</v>
      </c>
      <c r="O70" s="39">
        <v>9.510000000000002</v>
      </c>
      <c r="P70" s="39">
        <v>0</v>
      </c>
      <c r="Q70" s="39">
        <v>0</v>
      </c>
      <c r="R70" s="39">
        <v>0</v>
      </c>
      <c r="S70" s="39">
        <v>127</v>
      </c>
      <c r="T70" s="40">
        <v>2.91</v>
      </c>
      <c r="U70" s="39">
        <v>0</v>
      </c>
      <c r="V70" s="39">
        <v>0</v>
      </c>
      <c r="W70" s="39">
        <v>0</v>
      </c>
      <c r="X70" s="41">
        <v>89</v>
      </c>
      <c r="Y70" s="39">
        <v>1.6199999999999999</v>
      </c>
      <c r="Z70" s="39">
        <v>0</v>
      </c>
      <c r="AA70" s="39">
        <v>0</v>
      </c>
      <c r="AB70" s="39">
        <v>0</v>
      </c>
      <c r="AC70" s="39">
        <v>30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</row>
    <row r="71" spans="1:34" ht="47.25">
      <c r="A71" s="1" t="s">
        <v>198</v>
      </c>
      <c r="B71" s="15" t="s">
        <v>116</v>
      </c>
      <c r="C71" s="8" t="s">
        <v>199</v>
      </c>
      <c r="D71" s="38" t="s">
        <v>174</v>
      </c>
      <c r="E71" s="39">
        <v>0</v>
      </c>
      <c r="F71" s="39">
        <v>0</v>
      </c>
      <c r="G71" s="39">
        <v>0</v>
      </c>
      <c r="H71" s="39">
        <v>0</v>
      </c>
      <c r="I71" s="39">
        <v>18</v>
      </c>
      <c r="J71" s="39">
        <f t="shared" si="0"/>
        <v>0</v>
      </c>
      <c r="K71" s="39">
        <f t="shared" si="1"/>
        <v>0</v>
      </c>
      <c r="L71" s="39">
        <f t="shared" si="2"/>
        <v>0</v>
      </c>
      <c r="M71" s="39">
        <f t="shared" si="3"/>
        <v>0</v>
      </c>
      <c r="N71" s="39">
        <f t="shared" si="4"/>
        <v>18</v>
      </c>
      <c r="O71" s="39">
        <v>0</v>
      </c>
      <c r="P71" s="39">
        <v>0</v>
      </c>
      <c r="Q71" s="39">
        <v>0</v>
      </c>
      <c r="R71" s="39">
        <v>0</v>
      </c>
      <c r="S71" s="39">
        <v>18</v>
      </c>
      <c r="T71" s="40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</row>
    <row r="72" spans="1:34" ht="15.75">
      <c r="A72" s="4"/>
      <c r="B72" s="9" t="s">
        <v>151</v>
      </c>
      <c r="C72" s="5"/>
      <c r="D72" s="38" t="s">
        <v>174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f t="shared" si="0"/>
        <v>0</v>
      </c>
      <c r="K72" s="39">
        <f t="shared" si="1"/>
        <v>0</v>
      </c>
      <c r="L72" s="39">
        <f t="shared" si="2"/>
        <v>0</v>
      </c>
      <c r="M72" s="39">
        <f t="shared" si="3"/>
        <v>0</v>
      </c>
      <c r="N72" s="39">
        <f t="shared" si="4"/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40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</row>
    <row r="73" spans="1:34" ht="63">
      <c r="A73" s="4"/>
      <c r="B73" s="13" t="s">
        <v>200</v>
      </c>
      <c r="C73" s="5" t="s">
        <v>199</v>
      </c>
      <c r="D73" s="38" t="s">
        <v>174</v>
      </c>
      <c r="E73" s="39">
        <v>0</v>
      </c>
      <c r="F73" s="39">
        <v>0</v>
      </c>
      <c r="G73" s="39">
        <v>0</v>
      </c>
      <c r="H73" s="39">
        <v>0</v>
      </c>
      <c r="I73" s="39">
        <v>10</v>
      </c>
      <c r="J73" s="39">
        <f t="shared" si="0"/>
        <v>0</v>
      </c>
      <c r="K73" s="39">
        <f t="shared" si="1"/>
        <v>0</v>
      </c>
      <c r="L73" s="39">
        <f t="shared" si="2"/>
        <v>0</v>
      </c>
      <c r="M73" s="39">
        <f t="shared" si="3"/>
        <v>0</v>
      </c>
      <c r="N73" s="39">
        <f t="shared" si="4"/>
        <v>10</v>
      </c>
      <c r="O73" s="39">
        <v>0</v>
      </c>
      <c r="P73" s="39">
        <v>0</v>
      </c>
      <c r="Q73" s="39">
        <v>0</v>
      </c>
      <c r="R73" s="39">
        <v>0</v>
      </c>
      <c r="S73" s="39">
        <v>10</v>
      </c>
      <c r="T73" s="40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</row>
    <row r="74" spans="1:34" ht="15.75">
      <c r="A74" s="4"/>
      <c r="B74" s="9" t="s">
        <v>118</v>
      </c>
      <c r="C74" s="5" t="s">
        <v>199</v>
      </c>
      <c r="D74" s="38" t="s">
        <v>174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f t="shared" si="0"/>
        <v>0</v>
      </c>
      <c r="K74" s="39">
        <f t="shared" si="1"/>
        <v>0</v>
      </c>
      <c r="L74" s="39">
        <f t="shared" si="2"/>
        <v>0</v>
      </c>
      <c r="M74" s="39">
        <f t="shared" si="3"/>
        <v>0</v>
      </c>
      <c r="N74" s="39">
        <f t="shared" si="4"/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40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</row>
    <row r="75" spans="1:34" ht="31.5">
      <c r="A75" s="4"/>
      <c r="B75" s="12" t="s">
        <v>201</v>
      </c>
      <c r="C75" s="5" t="s">
        <v>199</v>
      </c>
      <c r="D75" s="38" t="s">
        <v>174</v>
      </c>
      <c r="E75" s="39">
        <v>0</v>
      </c>
      <c r="F75" s="39">
        <v>0</v>
      </c>
      <c r="G75" s="39">
        <v>0</v>
      </c>
      <c r="H75" s="39">
        <v>0</v>
      </c>
      <c r="I75" s="39">
        <v>1</v>
      </c>
      <c r="J75" s="39">
        <f t="shared" si="0"/>
        <v>0</v>
      </c>
      <c r="K75" s="39">
        <f t="shared" si="1"/>
        <v>0</v>
      </c>
      <c r="L75" s="39">
        <f t="shared" si="2"/>
        <v>0</v>
      </c>
      <c r="M75" s="39">
        <f t="shared" si="3"/>
        <v>0</v>
      </c>
      <c r="N75" s="39">
        <f t="shared" si="4"/>
        <v>1</v>
      </c>
      <c r="O75" s="39">
        <v>0</v>
      </c>
      <c r="P75" s="39">
        <v>0</v>
      </c>
      <c r="Q75" s="39">
        <v>0</v>
      </c>
      <c r="R75" s="39">
        <v>0</v>
      </c>
      <c r="S75" s="39">
        <v>1</v>
      </c>
      <c r="T75" s="40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</row>
    <row r="76" spans="1:34" ht="47.25">
      <c r="A76" s="4"/>
      <c r="B76" s="12" t="s">
        <v>202</v>
      </c>
      <c r="C76" s="5" t="s">
        <v>199</v>
      </c>
      <c r="D76" s="38" t="s">
        <v>174</v>
      </c>
      <c r="E76" s="39">
        <v>0</v>
      </c>
      <c r="F76" s="39">
        <v>0</v>
      </c>
      <c r="G76" s="39">
        <v>0</v>
      </c>
      <c r="H76" s="39">
        <v>0</v>
      </c>
      <c r="I76" s="39">
        <v>2</v>
      </c>
      <c r="J76" s="39">
        <f t="shared" si="0"/>
        <v>0</v>
      </c>
      <c r="K76" s="39">
        <f t="shared" si="1"/>
        <v>0</v>
      </c>
      <c r="L76" s="39">
        <f t="shared" si="2"/>
        <v>0</v>
      </c>
      <c r="M76" s="39">
        <f t="shared" si="3"/>
        <v>0</v>
      </c>
      <c r="N76" s="39">
        <f t="shared" si="4"/>
        <v>2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40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</row>
    <row r="77" spans="1:34" ht="47.25">
      <c r="A77" s="4"/>
      <c r="B77" s="12" t="s">
        <v>203</v>
      </c>
      <c r="C77" s="5" t="s">
        <v>199</v>
      </c>
      <c r="D77" s="38" t="s">
        <v>174</v>
      </c>
      <c r="E77" s="39">
        <v>0</v>
      </c>
      <c r="F77" s="39">
        <v>0</v>
      </c>
      <c r="G77" s="39">
        <v>0</v>
      </c>
      <c r="H77" s="39">
        <v>0</v>
      </c>
      <c r="I77" s="39">
        <v>2</v>
      </c>
      <c r="J77" s="39">
        <f t="shared" si="0"/>
        <v>0</v>
      </c>
      <c r="K77" s="39">
        <f t="shared" si="1"/>
        <v>0</v>
      </c>
      <c r="L77" s="39">
        <f t="shared" si="2"/>
        <v>0</v>
      </c>
      <c r="M77" s="39">
        <f t="shared" si="3"/>
        <v>0</v>
      </c>
      <c r="N77" s="39">
        <f t="shared" si="4"/>
        <v>2</v>
      </c>
      <c r="O77" s="39">
        <v>0</v>
      </c>
      <c r="P77" s="39">
        <v>0</v>
      </c>
      <c r="Q77" s="39">
        <v>0</v>
      </c>
      <c r="R77" s="39">
        <v>0</v>
      </c>
      <c r="S77" s="39">
        <v>2</v>
      </c>
      <c r="T77" s="40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</row>
    <row r="78" spans="1:34" ht="31.5">
      <c r="A78" s="4"/>
      <c r="B78" s="12" t="s">
        <v>204</v>
      </c>
      <c r="C78" s="5" t="s">
        <v>199</v>
      </c>
      <c r="D78" s="38" t="s">
        <v>174</v>
      </c>
      <c r="E78" s="39">
        <v>0</v>
      </c>
      <c r="F78" s="39">
        <v>0</v>
      </c>
      <c r="G78" s="39">
        <v>0</v>
      </c>
      <c r="H78" s="39">
        <v>0</v>
      </c>
      <c r="I78" s="39">
        <v>1</v>
      </c>
      <c r="J78" s="39">
        <f t="shared" si="0"/>
        <v>0</v>
      </c>
      <c r="K78" s="39">
        <f t="shared" si="1"/>
        <v>0</v>
      </c>
      <c r="L78" s="39">
        <f t="shared" si="2"/>
        <v>0</v>
      </c>
      <c r="M78" s="39">
        <f t="shared" si="3"/>
        <v>0</v>
      </c>
      <c r="N78" s="39">
        <f t="shared" si="4"/>
        <v>1</v>
      </c>
      <c r="O78" s="39">
        <v>0</v>
      </c>
      <c r="P78" s="39">
        <v>0</v>
      </c>
      <c r="Q78" s="39">
        <v>0</v>
      </c>
      <c r="R78" s="39">
        <v>0</v>
      </c>
      <c r="S78" s="39">
        <v>1</v>
      </c>
      <c r="T78" s="40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</row>
    <row r="79" spans="1:34" ht="15.75">
      <c r="A79" s="4"/>
      <c r="B79" s="9" t="s">
        <v>173</v>
      </c>
      <c r="C79" s="5" t="s">
        <v>199</v>
      </c>
      <c r="D79" s="38" t="s">
        <v>174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f t="shared" si="0"/>
        <v>0</v>
      </c>
      <c r="K79" s="39">
        <f t="shared" si="1"/>
        <v>0</v>
      </c>
      <c r="L79" s="39">
        <f t="shared" si="2"/>
        <v>0</v>
      </c>
      <c r="M79" s="39">
        <f t="shared" si="3"/>
        <v>0</v>
      </c>
      <c r="N79" s="39">
        <f t="shared" si="4"/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40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</row>
    <row r="80" spans="1:34" ht="31.5">
      <c r="A80" s="4"/>
      <c r="B80" s="13" t="s">
        <v>205</v>
      </c>
      <c r="C80" s="5" t="s">
        <v>199</v>
      </c>
      <c r="D80" s="38" t="s">
        <v>174</v>
      </c>
      <c r="E80" s="39">
        <v>0</v>
      </c>
      <c r="F80" s="39">
        <v>0</v>
      </c>
      <c r="G80" s="39">
        <v>0</v>
      </c>
      <c r="H80" s="39">
        <v>0</v>
      </c>
      <c r="I80" s="39">
        <v>1</v>
      </c>
      <c r="J80" s="39">
        <f t="shared" si="0"/>
        <v>0</v>
      </c>
      <c r="K80" s="39">
        <f t="shared" si="1"/>
        <v>0</v>
      </c>
      <c r="L80" s="39">
        <f t="shared" si="2"/>
        <v>0</v>
      </c>
      <c r="M80" s="39">
        <f t="shared" si="3"/>
        <v>0</v>
      </c>
      <c r="N80" s="39">
        <f t="shared" si="4"/>
        <v>1</v>
      </c>
      <c r="O80" s="39">
        <v>0</v>
      </c>
      <c r="P80" s="39">
        <v>0</v>
      </c>
      <c r="Q80" s="39">
        <v>0</v>
      </c>
      <c r="R80" s="39">
        <v>0</v>
      </c>
      <c r="S80" s="39">
        <v>1</v>
      </c>
      <c r="T80" s="40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</row>
    <row r="81" spans="1:34" ht="31.5">
      <c r="A81" s="4"/>
      <c r="B81" s="13" t="s">
        <v>206</v>
      </c>
      <c r="C81" s="5" t="s">
        <v>199</v>
      </c>
      <c r="D81" s="38" t="s">
        <v>174</v>
      </c>
      <c r="E81" s="39">
        <v>0</v>
      </c>
      <c r="F81" s="39">
        <v>0</v>
      </c>
      <c r="G81" s="39">
        <v>0</v>
      </c>
      <c r="H81" s="39">
        <v>0</v>
      </c>
      <c r="I81" s="39">
        <v>1</v>
      </c>
      <c r="J81" s="39">
        <f t="shared" si="0"/>
        <v>0</v>
      </c>
      <c r="K81" s="39">
        <f t="shared" si="1"/>
        <v>0</v>
      </c>
      <c r="L81" s="39">
        <f t="shared" si="2"/>
        <v>0</v>
      </c>
      <c r="M81" s="39">
        <f t="shared" si="3"/>
        <v>0</v>
      </c>
      <c r="N81" s="39">
        <f t="shared" si="4"/>
        <v>1</v>
      </c>
      <c r="O81" s="39">
        <v>0</v>
      </c>
      <c r="P81" s="39">
        <v>0</v>
      </c>
      <c r="Q81" s="39">
        <v>0</v>
      </c>
      <c r="R81" s="39">
        <v>0</v>
      </c>
      <c r="S81" s="39">
        <v>1</v>
      </c>
      <c r="T81" s="40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</row>
    <row r="82" spans="1:34" ht="47.25">
      <c r="A82" s="1" t="s">
        <v>207</v>
      </c>
      <c r="B82" s="15" t="s">
        <v>117</v>
      </c>
      <c r="C82" s="8" t="s">
        <v>208</v>
      </c>
      <c r="D82" s="38" t="s">
        <v>174</v>
      </c>
      <c r="E82" s="39">
        <v>14.040000000000001</v>
      </c>
      <c r="F82" s="39">
        <v>0</v>
      </c>
      <c r="G82" s="39">
        <v>0</v>
      </c>
      <c r="H82" s="39">
        <v>0</v>
      </c>
      <c r="I82" s="39">
        <v>0</v>
      </c>
      <c r="J82" s="39">
        <f t="shared" si="0"/>
        <v>14.040000000000001</v>
      </c>
      <c r="K82" s="39">
        <f t="shared" si="1"/>
        <v>0</v>
      </c>
      <c r="L82" s="39">
        <f t="shared" si="2"/>
        <v>0</v>
      </c>
      <c r="M82" s="39">
        <f t="shared" si="3"/>
        <v>0</v>
      </c>
      <c r="N82" s="39">
        <f t="shared" si="4"/>
        <v>0</v>
      </c>
      <c r="O82" s="39">
        <v>9.510000000000002</v>
      </c>
      <c r="P82" s="39">
        <v>0</v>
      </c>
      <c r="Q82" s="39">
        <v>0</v>
      </c>
      <c r="R82" s="39">
        <v>0</v>
      </c>
      <c r="S82" s="39">
        <v>0</v>
      </c>
      <c r="T82" s="40">
        <v>2.91</v>
      </c>
      <c r="U82" s="39">
        <v>0</v>
      </c>
      <c r="V82" s="39">
        <v>0</v>
      </c>
      <c r="W82" s="39">
        <v>0</v>
      </c>
      <c r="X82" s="39">
        <v>0</v>
      </c>
      <c r="Y82" s="39">
        <v>1.6199999999999999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</row>
    <row r="83" spans="1:34" ht="15.75">
      <c r="A83" s="4"/>
      <c r="B83" s="9" t="s">
        <v>182</v>
      </c>
      <c r="C83" s="5"/>
      <c r="D83" s="38" t="s">
        <v>174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f t="shared" si="0"/>
        <v>0</v>
      </c>
      <c r="K83" s="39">
        <f t="shared" si="1"/>
        <v>0</v>
      </c>
      <c r="L83" s="39">
        <f t="shared" si="2"/>
        <v>0</v>
      </c>
      <c r="M83" s="39">
        <f t="shared" si="3"/>
        <v>0</v>
      </c>
      <c r="N83" s="39">
        <f t="shared" si="4"/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40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</row>
    <row r="84" spans="1:34" ht="63">
      <c r="A84" s="4"/>
      <c r="B84" s="13" t="s">
        <v>209</v>
      </c>
      <c r="C84" s="5" t="s">
        <v>208</v>
      </c>
      <c r="D84" s="38" t="s">
        <v>174</v>
      </c>
      <c r="E84" s="39">
        <v>0.8</v>
      </c>
      <c r="F84" s="39">
        <v>0</v>
      </c>
      <c r="G84" s="39">
        <v>0</v>
      </c>
      <c r="H84" s="39">
        <v>0</v>
      </c>
      <c r="I84" s="39">
        <v>0</v>
      </c>
      <c r="J84" s="39">
        <f aca="true" t="shared" si="5" ref="J84:J147">O84+T84+Y84+AD84</f>
        <v>0.8</v>
      </c>
      <c r="K84" s="39">
        <f aca="true" t="shared" si="6" ref="K84:K147">P84+U84+Z84+AE84</f>
        <v>0</v>
      </c>
      <c r="L84" s="39">
        <f aca="true" t="shared" si="7" ref="L84:L147">Q84+V84+AA84+AF84</f>
        <v>0</v>
      </c>
      <c r="M84" s="39">
        <f aca="true" t="shared" si="8" ref="M84:M147">R84+W84+AB84+AG84</f>
        <v>0</v>
      </c>
      <c r="N84" s="39">
        <f aca="true" t="shared" si="9" ref="N84:N147">S84+X84+AC84+AH84</f>
        <v>0</v>
      </c>
      <c r="O84" s="39">
        <v>0.8</v>
      </c>
      <c r="P84" s="39">
        <v>0</v>
      </c>
      <c r="Q84" s="39">
        <v>0</v>
      </c>
      <c r="R84" s="39">
        <v>0</v>
      </c>
      <c r="S84" s="39">
        <v>0</v>
      </c>
      <c r="T84" s="40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</row>
    <row r="85" spans="1:34" ht="47.25">
      <c r="A85" s="4"/>
      <c r="B85" s="13" t="s">
        <v>210</v>
      </c>
      <c r="C85" s="5" t="s">
        <v>208</v>
      </c>
      <c r="D85" s="38" t="s">
        <v>174</v>
      </c>
      <c r="E85" s="39">
        <v>0.25</v>
      </c>
      <c r="F85" s="39">
        <v>0</v>
      </c>
      <c r="G85" s="39">
        <v>0</v>
      </c>
      <c r="H85" s="39">
        <v>0</v>
      </c>
      <c r="I85" s="39">
        <v>0</v>
      </c>
      <c r="J85" s="39">
        <f t="shared" si="5"/>
        <v>0.25</v>
      </c>
      <c r="K85" s="39">
        <f t="shared" si="6"/>
        <v>0</v>
      </c>
      <c r="L85" s="39">
        <f t="shared" si="7"/>
        <v>0</v>
      </c>
      <c r="M85" s="39">
        <f t="shared" si="8"/>
        <v>0</v>
      </c>
      <c r="N85" s="39">
        <f t="shared" si="9"/>
        <v>0</v>
      </c>
      <c r="O85" s="39">
        <v>0.25</v>
      </c>
      <c r="P85" s="39">
        <v>0</v>
      </c>
      <c r="Q85" s="39">
        <v>0</v>
      </c>
      <c r="R85" s="39">
        <v>0</v>
      </c>
      <c r="S85" s="39">
        <v>0</v>
      </c>
      <c r="T85" s="40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</row>
    <row r="86" spans="1:34" ht="47.25">
      <c r="A86" s="4"/>
      <c r="B86" s="13" t="s">
        <v>211</v>
      </c>
      <c r="C86" s="5" t="s">
        <v>208</v>
      </c>
      <c r="D86" s="38" t="s">
        <v>174</v>
      </c>
      <c r="E86" s="39">
        <v>0.4</v>
      </c>
      <c r="F86" s="39">
        <v>0</v>
      </c>
      <c r="G86" s="39">
        <v>0</v>
      </c>
      <c r="H86" s="39">
        <v>0</v>
      </c>
      <c r="I86" s="39">
        <v>0</v>
      </c>
      <c r="J86" s="39">
        <f t="shared" si="5"/>
        <v>0.4</v>
      </c>
      <c r="K86" s="39">
        <f t="shared" si="6"/>
        <v>0</v>
      </c>
      <c r="L86" s="39">
        <f t="shared" si="7"/>
        <v>0</v>
      </c>
      <c r="M86" s="39">
        <f t="shared" si="8"/>
        <v>0</v>
      </c>
      <c r="N86" s="39">
        <f t="shared" si="9"/>
        <v>0</v>
      </c>
      <c r="O86" s="39">
        <v>0.4</v>
      </c>
      <c r="P86" s="39">
        <v>0</v>
      </c>
      <c r="Q86" s="39">
        <v>0</v>
      </c>
      <c r="R86" s="39">
        <v>0</v>
      </c>
      <c r="S86" s="39">
        <v>0</v>
      </c>
      <c r="T86" s="40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</row>
    <row r="87" spans="1:34" ht="63">
      <c r="A87" s="4"/>
      <c r="B87" s="13" t="s">
        <v>212</v>
      </c>
      <c r="C87" s="5" t="s">
        <v>208</v>
      </c>
      <c r="D87" s="38" t="s">
        <v>174</v>
      </c>
      <c r="E87" s="39">
        <v>0.8</v>
      </c>
      <c r="F87" s="39">
        <v>0</v>
      </c>
      <c r="G87" s="39">
        <v>0</v>
      </c>
      <c r="H87" s="39">
        <v>0</v>
      </c>
      <c r="I87" s="39">
        <v>0</v>
      </c>
      <c r="J87" s="39">
        <f t="shared" si="5"/>
        <v>0.8</v>
      </c>
      <c r="K87" s="39">
        <f t="shared" si="6"/>
        <v>0</v>
      </c>
      <c r="L87" s="39">
        <f t="shared" si="7"/>
        <v>0</v>
      </c>
      <c r="M87" s="39">
        <f t="shared" si="8"/>
        <v>0</v>
      </c>
      <c r="N87" s="39">
        <f t="shared" si="9"/>
        <v>0</v>
      </c>
      <c r="O87" s="39">
        <v>0.8</v>
      </c>
      <c r="P87" s="39">
        <v>0</v>
      </c>
      <c r="Q87" s="39">
        <v>0</v>
      </c>
      <c r="R87" s="39">
        <v>0</v>
      </c>
      <c r="S87" s="39">
        <v>0</v>
      </c>
      <c r="T87" s="40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</row>
    <row r="88" spans="1:34" ht="63">
      <c r="A88" s="4"/>
      <c r="B88" s="13" t="s">
        <v>213</v>
      </c>
      <c r="C88" s="5" t="s">
        <v>208</v>
      </c>
      <c r="D88" s="38" t="s">
        <v>174</v>
      </c>
      <c r="E88" s="39">
        <v>0.8</v>
      </c>
      <c r="F88" s="39">
        <v>0</v>
      </c>
      <c r="G88" s="39">
        <v>0</v>
      </c>
      <c r="H88" s="39">
        <v>0</v>
      </c>
      <c r="I88" s="39">
        <v>0</v>
      </c>
      <c r="J88" s="39">
        <f t="shared" si="5"/>
        <v>0.8</v>
      </c>
      <c r="K88" s="39">
        <f t="shared" si="6"/>
        <v>0</v>
      </c>
      <c r="L88" s="39">
        <f t="shared" si="7"/>
        <v>0</v>
      </c>
      <c r="M88" s="39">
        <f t="shared" si="8"/>
        <v>0</v>
      </c>
      <c r="N88" s="39">
        <f t="shared" si="9"/>
        <v>0</v>
      </c>
      <c r="O88" s="39">
        <v>0.8</v>
      </c>
      <c r="P88" s="39">
        <v>0</v>
      </c>
      <c r="Q88" s="39">
        <v>0</v>
      </c>
      <c r="R88" s="39">
        <v>0</v>
      </c>
      <c r="S88" s="39">
        <v>0</v>
      </c>
      <c r="T88" s="40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</row>
    <row r="89" spans="1:34" ht="63">
      <c r="A89" s="4"/>
      <c r="B89" s="13" t="s">
        <v>214</v>
      </c>
      <c r="C89" s="5" t="s">
        <v>208</v>
      </c>
      <c r="D89" s="38" t="s">
        <v>174</v>
      </c>
      <c r="E89" s="39">
        <v>0.8</v>
      </c>
      <c r="F89" s="39">
        <v>0</v>
      </c>
      <c r="G89" s="39">
        <v>0</v>
      </c>
      <c r="H89" s="39">
        <v>0</v>
      </c>
      <c r="I89" s="39">
        <v>0</v>
      </c>
      <c r="J89" s="39">
        <f t="shared" si="5"/>
        <v>0.8</v>
      </c>
      <c r="K89" s="39">
        <f t="shared" si="6"/>
        <v>0</v>
      </c>
      <c r="L89" s="39">
        <f t="shared" si="7"/>
        <v>0</v>
      </c>
      <c r="M89" s="39">
        <f t="shared" si="8"/>
        <v>0</v>
      </c>
      <c r="N89" s="39">
        <f t="shared" si="9"/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42">
        <v>0.8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</row>
    <row r="90" spans="1:34" ht="63">
      <c r="A90" s="4"/>
      <c r="B90" s="13" t="s">
        <v>215</v>
      </c>
      <c r="C90" s="5" t="s">
        <v>208</v>
      </c>
      <c r="D90" s="38" t="s">
        <v>174</v>
      </c>
      <c r="E90" s="39">
        <v>0.8</v>
      </c>
      <c r="F90" s="39">
        <v>0</v>
      </c>
      <c r="G90" s="39">
        <v>0</v>
      </c>
      <c r="H90" s="39">
        <v>0</v>
      </c>
      <c r="I90" s="39">
        <v>0</v>
      </c>
      <c r="J90" s="39">
        <f t="shared" si="5"/>
        <v>0.8</v>
      </c>
      <c r="K90" s="39">
        <f t="shared" si="6"/>
        <v>0</v>
      </c>
      <c r="L90" s="39">
        <f t="shared" si="7"/>
        <v>0</v>
      </c>
      <c r="M90" s="39">
        <f t="shared" si="8"/>
        <v>0</v>
      </c>
      <c r="N90" s="39">
        <f t="shared" si="9"/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42">
        <v>0.8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</row>
    <row r="91" spans="1:34" ht="63">
      <c r="A91" s="4"/>
      <c r="B91" s="13" t="s">
        <v>216</v>
      </c>
      <c r="C91" s="5" t="s">
        <v>208</v>
      </c>
      <c r="D91" s="38" t="s">
        <v>174</v>
      </c>
      <c r="E91" s="39">
        <v>0.8</v>
      </c>
      <c r="F91" s="39">
        <v>0</v>
      </c>
      <c r="G91" s="39">
        <v>0</v>
      </c>
      <c r="H91" s="39">
        <v>0</v>
      </c>
      <c r="I91" s="39">
        <v>0</v>
      </c>
      <c r="J91" s="39">
        <f t="shared" si="5"/>
        <v>0.8</v>
      </c>
      <c r="K91" s="39">
        <f t="shared" si="6"/>
        <v>0</v>
      </c>
      <c r="L91" s="39">
        <f t="shared" si="7"/>
        <v>0</v>
      </c>
      <c r="M91" s="39">
        <f t="shared" si="8"/>
        <v>0</v>
      </c>
      <c r="N91" s="39">
        <f t="shared" si="9"/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40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0.8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</row>
    <row r="92" spans="1:34" ht="63">
      <c r="A92" s="4"/>
      <c r="B92" s="13" t="s">
        <v>217</v>
      </c>
      <c r="C92" s="5" t="s">
        <v>208</v>
      </c>
      <c r="D92" s="38" t="s">
        <v>174</v>
      </c>
      <c r="E92" s="39">
        <v>0.5</v>
      </c>
      <c r="F92" s="39">
        <v>0</v>
      </c>
      <c r="G92" s="39">
        <v>0</v>
      </c>
      <c r="H92" s="39">
        <v>0</v>
      </c>
      <c r="I92" s="39">
        <v>0</v>
      </c>
      <c r="J92" s="39">
        <f t="shared" si="5"/>
        <v>0.5</v>
      </c>
      <c r="K92" s="39">
        <f t="shared" si="6"/>
        <v>0</v>
      </c>
      <c r="L92" s="39">
        <f t="shared" si="7"/>
        <v>0</v>
      </c>
      <c r="M92" s="39">
        <f t="shared" si="8"/>
        <v>0</v>
      </c>
      <c r="N92" s="39">
        <f t="shared" si="9"/>
        <v>0</v>
      </c>
      <c r="O92" s="39">
        <v>0.5</v>
      </c>
      <c r="P92" s="39">
        <v>0</v>
      </c>
      <c r="Q92" s="39">
        <v>0</v>
      </c>
      <c r="R92" s="39">
        <v>0</v>
      </c>
      <c r="S92" s="39">
        <v>0</v>
      </c>
      <c r="T92" s="40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</row>
    <row r="93" spans="1:34" ht="63">
      <c r="A93" s="4"/>
      <c r="B93" s="13" t="s">
        <v>218</v>
      </c>
      <c r="C93" s="5" t="s">
        <v>208</v>
      </c>
      <c r="D93" s="38" t="s">
        <v>174</v>
      </c>
      <c r="E93" s="39">
        <v>0.4</v>
      </c>
      <c r="F93" s="39">
        <v>0</v>
      </c>
      <c r="G93" s="39">
        <v>0</v>
      </c>
      <c r="H93" s="39">
        <v>0</v>
      </c>
      <c r="I93" s="39">
        <v>0</v>
      </c>
      <c r="J93" s="39">
        <f t="shared" si="5"/>
        <v>0.4</v>
      </c>
      <c r="K93" s="39">
        <f t="shared" si="6"/>
        <v>0</v>
      </c>
      <c r="L93" s="39">
        <f t="shared" si="7"/>
        <v>0</v>
      </c>
      <c r="M93" s="39">
        <f t="shared" si="8"/>
        <v>0</v>
      </c>
      <c r="N93" s="39">
        <f t="shared" si="9"/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42">
        <v>0.4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</row>
    <row r="94" spans="1:34" ht="47.25">
      <c r="A94" s="4"/>
      <c r="B94" s="13" t="s">
        <v>219</v>
      </c>
      <c r="C94" s="5" t="s">
        <v>208</v>
      </c>
      <c r="D94" s="38" t="s">
        <v>174</v>
      </c>
      <c r="E94" s="39">
        <v>0.16</v>
      </c>
      <c r="F94" s="39">
        <v>0</v>
      </c>
      <c r="G94" s="39">
        <v>0</v>
      </c>
      <c r="H94" s="39">
        <v>0</v>
      </c>
      <c r="I94" s="39">
        <v>0</v>
      </c>
      <c r="J94" s="39">
        <f t="shared" si="5"/>
        <v>0.16</v>
      </c>
      <c r="K94" s="39">
        <f t="shared" si="6"/>
        <v>0</v>
      </c>
      <c r="L94" s="39">
        <f t="shared" si="7"/>
        <v>0</v>
      </c>
      <c r="M94" s="39">
        <f t="shared" si="8"/>
        <v>0</v>
      </c>
      <c r="N94" s="39">
        <f t="shared" si="9"/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42">
        <v>0.16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</row>
    <row r="95" spans="1:34" ht="47.25">
      <c r="A95" s="4"/>
      <c r="B95" s="13" t="s">
        <v>220</v>
      </c>
      <c r="C95" s="5" t="s">
        <v>208</v>
      </c>
      <c r="D95" s="38" t="s">
        <v>174</v>
      </c>
      <c r="E95" s="39">
        <v>0.25</v>
      </c>
      <c r="F95" s="39">
        <v>0</v>
      </c>
      <c r="G95" s="39">
        <v>0</v>
      </c>
      <c r="H95" s="39">
        <v>0</v>
      </c>
      <c r="I95" s="39">
        <v>0</v>
      </c>
      <c r="J95" s="39">
        <f t="shared" si="5"/>
        <v>0.25</v>
      </c>
      <c r="K95" s="39">
        <f t="shared" si="6"/>
        <v>0</v>
      </c>
      <c r="L95" s="39">
        <f t="shared" si="7"/>
        <v>0</v>
      </c>
      <c r="M95" s="39">
        <f t="shared" si="8"/>
        <v>0</v>
      </c>
      <c r="N95" s="39">
        <f t="shared" si="9"/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42">
        <v>0.25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</row>
    <row r="96" spans="1:34" ht="47.25">
      <c r="A96" s="4"/>
      <c r="B96" s="13" t="s">
        <v>221</v>
      </c>
      <c r="C96" s="5" t="s">
        <v>208</v>
      </c>
      <c r="D96" s="38" t="s">
        <v>174</v>
      </c>
      <c r="E96" s="39">
        <v>0.25</v>
      </c>
      <c r="F96" s="39">
        <v>0</v>
      </c>
      <c r="G96" s="39">
        <v>0</v>
      </c>
      <c r="H96" s="39">
        <v>0</v>
      </c>
      <c r="I96" s="39">
        <v>0</v>
      </c>
      <c r="J96" s="39">
        <f t="shared" si="5"/>
        <v>0.25</v>
      </c>
      <c r="K96" s="39">
        <f t="shared" si="6"/>
        <v>0</v>
      </c>
      <c r="L96" s="39">
        <f t="shared" si="7"/>
        <v>0</v>
      </c>
      <c r="M96" s="39">
        <f t="shared" si="8"/>
        <v>0</v>
      </c>
      <c r="N96" s="39">
        <f t="shared" si="9"/>
        <v>0</v>
      </c>
      <c r="O96" s="39">
        <v>0.25</v>
      </c>
      <c r="P96" s="39">
        <v>0</v>
      </c>
      <c r="Q96" s="39">
        <v>0</v>
      </c>
      <c r="R96" s="39">
        <v>0</v>
      </c>
      <c r="S96" s="39">
        <v>0</v>
      </c>
      <c r="T96" s="40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</row>
    <row r="97" spans="1:34" ht="47.25">
      <c r="A97" s="4"/>
      <c r="B97" s="13" t="s">
        <v>390</v>
      </c>
      <c r="C97" s="5" t="s">
        <v>208</v>
      </c>
      <c r="D97" s="38" t="s">
        <v>174</v>
      </c>
      <c r="E97" s="39">
        <v>0.25</v>
      </c>
      <c r="F97" s="39">
        <v>0</v>
      </c>
      <c r="G97" s="39">
        <v>0</v>
      </c>
      <c r="H97" s="39">
        <v>0</v>
      </c>
      <c r="I97" s="39">
        <v>0</v>
      </c>
      <c r="J97" s="39">
        <f t="shared" si="5"/>
        <v>0.25</v>
      </c>
      <c r="K97" s="39">
        <f t="shared" si="6"/>
        <v>0</v>
      </c>
      <c r="L97" s="39">
        <f t="shared" si="7"/>
        <v>0</v>
      </c>
      <c r="M97" s="39">
        <f t="shared" si="8"/>
        <v>0</v>
      </c>
      <c r="N97" s="39">
        <f t="shared" si="9"/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40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0.25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</row>
    <row r="98" spans="1:34" ht="47.25">
      <c r="A98" s="4"/>
      <c r="B98" s="13" t="s">
        <v>391</v>
      </c>
      <c r="C98" s="5" t="s">
        <v>208</v>
      </c>
      <c r="D98" s="38" t="s">
        <v>174</v>
      </c>
      <c r="E98" s="39">
        <v>0.25</v>
      </c>
      <c r="F98" s="39">
        <v>0</v>
      </c>
      <c r="G98" s="39">
        <v>0</v>
      </c>
      <c r="H98" s="39">
        <v>0</v>
      </c>
      <c r="I98" s="39">
        <v>0</v>
      </c>
      <c r="J98" s="39">
        <f t="shared" si="5"/>
        <v>0.25</v>
      </c>
      <c r="K98" s="39">
        <f t="shared" si="6"/>
        <v>0</v>
      </c>
      <c r="L98" s="39">
        <f t="shared" si="7"/>
        <v>0</v>
      </c>
      <c r="M98" s="39">
        <f t="shared" si="8"/>
        <v>0</v>
      </c>
      <c r="N98" s="39">
        <f t="shared" si="9"/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40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0.25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</row>
    <row r="99" spans="1:34" ht="15.75">
      <c r="A99" s="4"/>
      <c r="B99" s="9" t="s">
        <v>177</v>
      </c>
      <c r="C99" s="5" t="s">
        <v>208</v>
      </c>
      <c r="D99" s="38" t="s">
        <v>174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f t="shared" si="5"/>
        <v>0</v>
      </c>
      <c r="K99" s="39">
        <f t="shared" si="6"/>
        <v>0</v>
      </c>
      <c r="L99" s="39">
        <f t="shared" si="7"/>
        <v>0</v>
      </c>
      <c r="M99" s="39">
        <f t="shared" si="8"/>
        <v>0</v>
      </c>
      <c r="N99" s="39">
        <f t="shared" si="9"/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40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</row>
    <row r="100" spans="1:34" ht="63">
      <c r="A100" s="4"/>
      <c r="B100" s="13" t="s">
        <v>222</v>
      </c>
      <c r="C100" s="5" t="s">
        <v>208</v>
      </c>
      <c r="D100" s="38" t="s">
        <v>174</v>
      </c>
      <c r="E100" s="39">
        <v>0.4</v>
      </c>
      <c r="F100" s="39">
        <v>0</v>
      </c>
      <c r="G100" s="39">
        <v>0</v>
      </c>
      <c r="H100" s="39">
        <v>0</v>
      </c>
      <c r="I100" s="39">
        <v>0</v>
      </c>
      <c r="J100" s="39">
        <f t="shared" si="5"/>
        <v>0.4</v>
      </c>
      <c r="K100" s="39">
        <f t="shared" si="6"/>
        <v>0</v>
      </c>
      <c r="L100" s="39">
        <f t="shared" si="7"/>
        <v>0</v>
      </c>
      <c r="M100" s="39">
        <f t="shared" si="8"/>
        <v>0</v>
      </c>
      <c r="N100" s="39">
        <f t="shared" si="9"/>
        <v>0</v>
      </c>
      <c r="O100" s="39">
        <v>0.4</v>
      </c>
      <c r="P100" s="39">
        <v>0</v>
      </c>
      <c r="Q100" s="39">
        <v>0</v>
      </c>
      <c r="R100" s="39">
        <v>0</v>
      </c>
      <c r="S100" s="39">
        <v>0</v>
      </c>
      <c r="T100" s="40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</row>
    <row r="101" spans="1:34" ht="63">
      <c r="A101" s="4"/>
      <c r="B101" s="13" t="s">
        <v>223</v>
      </c>
      <c r="C101" s="5" t="s">
        <v>208</v>
      </c>
      <c r="D101" s="38" t="s">
        <v>174</v>
      </c>
      <c r="E101" s="39">
        <v>0.25</v>
      </c>
      <c r="F101" s="39">
        <v>0</v>
      </c>
      <c r="G101" s="39">
        <v>0</v>
      </c>
      <c r="H101" s="39">
        <v>0</v>
      </c>
      <c r="I101" s="39">
        <v>0</v>
      </c>
      <c r="J101" s="39">
        <f t="shared" si="5"/>
        <v>0.25</v>
      </c>
      <c r="K101" s="39">
        <f t="shared" si="6"/>
        <v>0</v>
      </c>
      <c r="L101" s="39">
        <f t="shared" si="7"/>
        <v>0</v>
      </c>
      <c r="M101" s="39">
        <f t="shared" si="8"/>
        <v>0</v>
      </c>
      <c r="N101" s="39">
        <f t="shared" si="9"/>
        <v>0</v>
      </c>
      <c r="O101" s="39">
        <v>0.25</v>
      </c>
      <c r="P101" s="39">
        <v>0</v>
      </c>
      <c r="Q101" s="39">
        <v>0</v>
      </c>
      <c r="R101" s="39">
        <v>0</v>
      </c>
      <c r="S101" s="39">
        <v>0</v>
      </c>
      <c r="T101" s="40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</row>
    <row r="102" spans="1:34" ht="15.75">
      <c r="A102" s="4"/>
      <c r="B102" s="9" t="s">
        <v>118</v>
      </c>
      <c r="C102" s="5" t="s">
        <v>208</v>
      </c>
      <c r="D102" s="38" t="s">
        <v>174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f t="shared" si="5"/>
        <v>0</v>
      </c>
      <c r="K102" s="39">
        <f t="shared" si="6"/>
        <v>0</v>
      </c>
      <c r="L102" s="39">
        <f t="shared" si="7"/>
        <v>0</v>
      </c>
      <c r="M102" s="39">
        <f t="shared" si="8"/>
        <v>0</v>
      </c>
      <c r="N102" s="39">
        <f t="shared" si="9"/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40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</row>
    <row r="103" spans="1:34" ht="63">
      <c r="A103" s="4"/>
      <c r="B103" s="12" t="s">
        <v>224</v>
      </c>
      <c r="C103" s="5" t="s">
        <v>208</v>
      </c>
      <c r="D103" s="38" t="s">
        <v>174</v>
      </c>
      <c r="E103" s="39">
        <v>0.25</v>
      </c>
      <c r="F103" s="39">
        <v>0</v>
      </c>
      <c r="G103" s="39">
        <v>0</v>
      </c>
      <c r="H103" s="39">
        <v>0</v>
      </c>
      <c r="I103" s="39">
        <v>0</v>
      </c>
      <c r="J103" s="39">
        <f t="shared" si="5"/>
        <v>0.25</v>
      </c>
      <c r="K103" s="39">
        <f t="shared" si="6"/>
        <v>0</v>
      </c>
      <c r="L103" s="39">
        <f t="shared" si="7"/>
        <v>0</v>
      </c>
      <c r="M103" s="39">
        <f t="shared" si="8"/>
        <v>0</v>
      </c>
      <c r="N103" s="39">
        <f t="shared" si="9"/>
        <v>0</v>
      </c>
      <c r="O103" s="39">
        <v>0.25</v>
      </c>
      <c r="P103" s="39">
        <v>0</v>
      </c>
      <c r="Q103" s="39">
        <v>0</v>
      </c>
      <c r="R103" s="39">
        <v>0</v>
      </c>
      <c r="S103" s="39">
        <v>0</v>
      </c>
      <c r="T103" s="40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</row>
    <row r="104" spans="1:34" ht="63">
      <c r="A104" s="4"/>
      <c r="B104" s="12" t="s">
        <v>225</v>
      </c>
      <c r="C104" s="5" t="s">
        <v>208</v>
      </c>
      <c r="D104" s="38" t="s">
        <v>174</v>
      </c>
      <c r="E104" s="39">
        <v>0.25</v>
      </c>
      <c r="F104" s="39">
        <v>0</v>
      </c>
      <c r="G104" s="39">
        <v>0</v>
      </c>
      <c r="H104" s="39">
        <v>0</v>
      </c>
      <c r="I104" s="39">
        <v>0</v>
      </c>
      <c r="J104" s="39">
        <f t="shared" si="5"/>
        <v>0.25</v>
      </c>
      <c r="K104" s="39">
        <f t="shared" si="6"/>
        <v>0</v>
      </c>
      <c r="L104" s="39">
        <f t="shared" si="7"/>
        <v>0</v>
      </c>
      <c r="M104" s="39">
        <f t="shared" si="8"/>
        <v>0</v>
      </c>
      <c r="N104" s="39">
        <f t="shared" si="9"/>
        <v>0</v>
      </c>
      <c r="O104" s="39">
        <v>0.25</v>
      </c>
      <c r="P104" s="39">
        <v>0</v>
      </c>
      <c r="Q104" s="39">
        <v>0</v>
      </c>
      <c r="R104" s="39">
        <v>0</v>
      </c>
      <c r="S104" s="39">
        <v>0</v>
      </c>
      <c r="T104" s="40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</row>
    <row r="105" spans="1:34" ht="63">
      <c r="A105" s="4"/>
      <c r="B105" s="12" t="s">
        <v>226</v>
      </c>
      <c r="C105" s="5" t="s">
        <v>208</v>
      </c>
      <c r="D105" s="38" t="s">
        <v>174</v>
      </c>
      <c r="E105" s="39">
        <v>1.26</v>
      </c>
      <c r="F105" s="39">
        <v>0</v>
      </c>
      <c r="G105" s="39">
        <v>0</v>
      </c>
      <c r="H105" s="39">
        <v>0</v>
      </c>
      <c r="I105" s="39">
        <v>0</v>
      </c>
      <c r="J105" s="39">
        <f t="shared" si="5"/>
        <v>1.26</v>
      </c>
      <c r="K105" s="39">
        <f t="shared" si="6"/>
        <v>0</v>
      </c>
      <c r="L105" s="39">
        <f t="shared" si="7"/>
        <v>0</v>
      </c>
      <c r="M105" s="39">
        <f t="shared" si="8"/>
        <v>0</v>
      </c>
      <c r="N105" s="39">
        <f t="shared" si="9"/>
        <v>0</v>
      </c>
      <c r="O105" s="39">
        <v>1.26</v>
      </c>
      <c r="P105" s="39">
        <v>0</v>
      </c>
      <c r="Q105" s="39">
        <v>0</v>
      </c>
      <c r="R105" s="39">
        <v>0</v>
      </c>
      <c r="S105" s="39">
        <v>0</v>
      </c>
      <c r="T105" s="40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</row>
    <row r="106" spans="1:34" ht="15.75">
      <c r="A106" s="4"/>
      <c r="B106" s="9" t="s">
        <v>173</v>
      </c>
      <c r="C106" s="5" t="s">
        <v>208</v>
      </c>
      <c r="D106" s="38" t="s">
        <v>174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f t="shared" si="5"/>
        <v>0</v>
      </c>
      <c r="K106" s="39">
        <f t="shared" si="6"/>
        <v>0</v>
      </c>
      <c r="L106" s="39">
        <f t="shared" si="7"/>
        <v>0</v>
      </c>
      <c r="M106" s="39">
        <f t="shared" si="8"/>
        <v>0</v>
      </c>
      <c r="N106" s="39">
        <f t="shared" si="9"/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40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</row>
    <row r="107" spans="1:34" ht="63">
      <c r="A107" s="4"/>
      <c r="B107" s="13" t="s">
        <v>227</v>
      </c>
      <c r="C107" s="5" t="s">
        <v>208</v>
      </c>
      <c r="D107" s="38" t="s">
        <v>174</v>
      </c>
      <c r="E107" s="39">
        <v>0.63</v>
      </c>
      <c r="F107" s="39">
        <v>0</v>
      </c>
      <c r="G107" s="39">
        <v>0</v>
      </c>
      <c r="H107" s="39">
        <v>0</v>
      </c>
      <c r="I107" s="39">
        <v>0</v>
      </c>
      <c r="J107" s="39">
        <f t="shared" si="5"/>
        <v>0.63</v>
      </c>
      <c r="K107" s="39">
        <f t="shared" si="6"/>
        <v>0</v>
      </c>
      <c r="L107" s="39">
        <f t="shared" si="7"/>
        <v>0</v>
      </c>
      <c r="M107" s="39">
        <f t="shared" si="8"/>
        <v>0</v>
      </c>
      <c r="N107" s="39">
        <f t="shared" si="9"/>
        <v>0</v>
      </c>
      <c r="O107" s="39">
        <v>0.63</v>
      </c>
      <c r="P107" s="39">
        <v>0</v>
      </c>
      <c r="Q107" s="39">
        <v>0</v>
      </c>
      <c r="R107" s="39">
        <v>0</v>
      </c>
      <c r="S107" s="39">
        <v>0</v>
      </c>
      <c r="T107" s="40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</row>
    <row r="108" spans="1:34" ht="47.25" customHeight="1">
      <c r="A108" s="4"/>
      <c r="B108" s="13" t="s">
        <v>228</v>
      </c>
      <c r="C108" s="5" t="s">
        <v>208</v>
      </c>
      <c r="D108" s="38" t="s">
        <v>174</v>
      </c>
      <c r="E108" s="39">
        <v>0.4</v>
      </c>
      <c r="F108" s="39">
        <v>0</v>
      </c>
      <c r="G108" s="39">
        <v>0</v>
      </c>
      <c r="H108" s="39">
        <v>0</v>
      </c>
      <c r="I108" s="39">
        <v>0</v>
      </c>
      <c r="J108" s="39">
        <f t="shared" si="5"/>
        <v>0.4</v>
      </c>
      <c r="K108" s="39">
        <f t="shared" si="6"/>
        <v>0</v>
      </c>
      <c r="L108" s="39">
        <f t="shared" si="7"/>
        <v>0</v>
      </c>
      <c r="M108" s="39">
        <f t="shared" si="8"/>
        <v>0</v>
      </c>
      <c r="N108" s="39">
        <f t="shared" si="9"/>
        <v>0</v>
      </c>
      <c r="O108" s="39">
        <v>0.4</v>
      </c>
      <c r="P108" s="39">
        <v>0</v>
      </c>
      <c r="Q108" s="39">
        <v>0</v>
      </c>
      <c r="R108" s="39">
        <v>0</v>
      </c>
      <c r="S108" s="39">
        <v>0</v>
      </c>
      <c r="T108" s="40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</row>
    <row r="109" spans="1:34" ht="47.25" customHeight="1">
      <c r="A109" s="4"/>
      <c r="B109" s="13" t="s">
        <v>229</v>
      </c>
      <c r="C109" s="5" t="s">
        <v>208</v>
      </c>
      <c r="D109" s="38" t="s">
        <v>174</v>
      </c>
      <c r="E109" s="39">
        <v>0.25</v>
      </c>
      <c r="F109" s="39">
        <v>0</v>
      </c>
      <c r="G109" s="39">
        <v>0</v>
      </c>
      <c r="H109" s="39">
        <v>0</v>
      </c>
      <c r="I109" s="39">
        <v>0</v>
      </c>
      <c r="J109" s="39">
        <f t="shared" si="5"/>
        <v>0.25</v>
      </c>
      <c r="K109" s="39">
        <f t="shared" si="6"/>
        <v>0</v>
      </c>
      <c r="L109" s="39">
        <f t="shared" si="7"/>
        <v>0</v>
      </c>
      <c r="M109" s="39">
        <f t="shared" si="8"/>
        <v>0</v>
      </c>
      <c r="N109" s="39">
        <f t="shared" si="9"/>
        <v>0</v>
      </c>
      <c r="O109" s="39">
        <v>0.25</v>
      </c>
      <c r="P109" s="39">
        <v>0</v>
      </c>
      <c r="Q109" s="39">
        <v>0</v>
      </c>
      <c r="R109" s="39">
        <v>0</v>
      </c>
      <c r="S109" s="39">
        <v>0</v>
      </c>
      <c r="T109" s="40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</row>
    <row r="110" spans="1:34" ht="63">
      <c r="A110" s="4"/>
      <c r="B110" s="13" t="s">
        <v>230</v>
      </c>
      <c r="C110" s="5" t="s">
        <v>208</v>
      </c>
      <c r="D110" s="38" t="s">
        <v>174</v>
      </c>
      <c r="E110" s="39">
        <v>0.25</v>
      </c>
      <c r="F110" s="39">
        <v>0</v>
      </c>
      <c r="G110" s="39">
        <v>0</v>
      </c>
      <c r="H110" s="39">
        <v>0</v>
      </c>
      <c r="I110" s="39">
        <v>0</v>
      </c>
      <c r="J110" s="39">
        <f t="shared" si="5"/>
        <v>0.25</v>
      </c>
      <c r="K110" s="39">
        <f t="shared" si="6"/>
        <v>0</v>
      </c>
      <c r="L110" s="39">
        <f t="shared" si="7"/>
        <v>0</v>
      </c>
      <c r="M110" s="39">
        <f t="shared" si="8"/>
        <v>0</v>
      </c>
      <c r="N110" s="39">
        <f t="shared" si="9"/>
        <v>0</v>
      </c>
      <c r="O110" s="39">
        <v>0.25</v>
      </c>
      <c r="P110" s="39">
        <v>0</v>
      </c>
      <c r="Q110" s="39">
        <v>0</v>
      </c>
      <c r="R110" s="39">
        <v>0</v>
      </c>
      <c r="S110" s="39">
        <v>0</v>
      </c>
      <c r="T110" s="40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</row>
    <row r="111" spans="1:34" ht="15.75">
      <c r="A111" s="4"/>
      <c r="B111" s="9" t="s">
        <v>119</v>
      </c>
      <c r="C111" s="5" t="s">
        <v>208</v>
      </c>
      <c r="D111" s="38" t="s">
        <v>174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f t="shared" si="5"/>
        <v>0</v>
      </c>
      <c r="K111" s="39">
        <f t="shared" si="6"/>
        <v>0</v>
      </c>
      <c r="L111" s="39">
        <f t="shared" si="7"/>
        <v>0</v>
      </c>
      <c r="M111" s="39">
        <f t="shared" si="8"/>
        <v>0</v>
      </c>
      <c r="N111" s="39">
        <f t="shared" si="9"/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40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</row>
    <row r="112" spans="1:34" ht="63">
      <c r="A112" s="4"/>
      <c r="B112" s="13" t="s">
        <v>231</v>
      </c>
      <c r="C112" s="5" t="s">
        <v>208</v>
      </c>
      <c r="D112" s="38" t="s">
        <v>174</v>
      </c>
      <c r="E112" s="39">
        <v>0.25</v>
      </c>
      <c r="F112" s="39">
        <v>0</v>
      </c>
      <c r="G112" s="39">
        <v>0</v>
      </c>
      <c r="H112" s="39">
        <v>0</v>
      </c>
      <c r="I112" s="39">
        <v>0</v>
      </c>
      <c r="J112" s="39">
        <f t="shared" si="5"/>
        <v>0.25</v>
      </c>
      <c r="K112" s="39">
        <f t="shared" si="6"/>
        <v>0</v>
      </c>
      <c r="L112" s="39">
        <f t="shared" si="7"/>
        <v>0</v>
      </c>
      <c r="M112" s="39">
        <f t="shared" si="8"/>
        <v>0</v>
      </c>
      <c r="N112" s="39">
        <f t="shared" si="9"/>
        <v>0</v>
      </c>
      <c r="O112" s="39">
        <v>0.25</v>
      </c>
      <c r="P112" s="39">
        <v>0</v>
      </c>
      <c r="Q112" s="39">
        <v>0</v>
      </c>
      <c r="R112" s="39">
        <v>0</v>
      </c>
      <c r="S112" s="39">
        <v>0</v>
      </c>
      <c r="T112" s="40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</row>
    <row r="113" spans="1:34" ht="63">
      <c r="A113" s="4"/>
      <c r="B113" s="13" t="s">
        <v>232</v>
      </c>
      <c r="C113" s="5" t="s">
        <v>208</v>
      </c>
      <c r="D113" s="38" t="s">
        <v>174</v>
      </c>
      <c r="E113" s="39">
        <v>0.16</v>
      </c>
      <c r="F113" s="39">
        <v>0</v>
      </c>
      <c r="G113" s="39">
        <v>0</v>
      </c>
      <c r="H113" s="39">
        <v>0</v>
      </c>
      <c r="I113" s="39">
        <v>0</v>
      </c>
      <c r="J113" s="39">
        <f t="shared" si="5"/>
        <v>0.16</v>
      </c>
      <c r="K113" s="39">
        <f t="shared" si="6"/>
        <v>0</v>
      </c>
      <c r="L113" s="39">
        <f t="shared" si="7"/>
        <v>0</v>
      </c>
      <c r="M113" s="39">
        <f t="shared" si="8"/>
        <v>0</v>
      </c>
      <c r="N113" s="39">
        <f t="shared" si="9"/>
        <v>0</v>
      </c>
      <c r="O113" s="39">
        <v>0.16</v>
      </c>
      <c r="P113" s="39">
        <v>0</v>
      </c>
      <c r="Q113" s="39">
        <v>0</v>
      </c>
      <c r="R113" s="39">
        <v>0</v>
      </c>
      <c r="S113" s="39">
        <v>0</v>
      </c>
      <c r="T113" s="40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</row>
    <row r="114" spans="1:34" ht="63">
      <c r="A114" s="4"/>
      <c r="B114" s="13" t="s">
        <v>233</v>
      </c>
      <c r="C114" s="5" t="s">
        <v>208</v>
      </c>
      <c r="D114" s="38" t="s">
        <v>174</v>
      </c>
      <c r="E114" s="39">
        <v>0.16</v>
      </c>
      <c r="F114" s="39">
        <v>0</v>
      </c>
      <c r="G114" s="39">
        <v>0</v>
      </c>
      <c r="H114" s="39">
        <v>0</v>
      </c>
      <c r="I114" s="39">
        <v>0</v>
      </c>
      <c r="J114" s="39">
        <f t="shared" si="5"/>
        <v>0.16</v>
      </c>
      <c r="K114" s="39">
        <f t="shared" si="6"/>
        <v>0</v>
      </c>
      <c r="L114" s="39">
        <f t="shared" si="7"/>
        <v>0</v>
      </c>
      <c r="M114" s="39">
        <f t="shared" si="8"/>
        <v>0</v>
      </c>
      <c r="N114" s="39">
        <f t="shared" si="9"/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40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0.16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</row>
    <row r="115" spans="1:34" ht="15.75">
      <c r="A115" s="4"/>
      <c r="B115" s="9" t="s">
        <v>130</v>
      </c>
      <c r="C115" s="5" t="s">
        <v>208</v>
      </c>
      <c r="D115" s="38" t="s">
        <v>174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f t="shared" si="5"/>
        <v>0</v>
      </c>
      <c r="K115" s="39">
        <f t="shared" si="6"/>
        <v>0</v>
      </c>
      <c r="L115" s="39">
        <f t="shared" si="7"/>
        <v>0</v>
      </c>
      <c r="M115" s="39">
        <f t="shared" si="8"/>
        <v>0</v>
      </c>
      <c r="N115" s="39">
        <f t="shared" si="9"/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40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</row>
    <row r="116" spans="1:34" ht="63">
      <c r="A116" s="4"/>
      <c r="B116" s="13" t="s">
        <v>234</v>
      </c>
      <c r="C116" s="5" t="s">
        <v>208</v>
      </c>
      <c r="D116" s="38" t="s">
        <v>174</v>
      </c>
      <c r="E116" s="39">
        <v>0.4</v>
      </c>
      <c r="F116" s="39">
        <v>0</v>
      </c>
      <c r="G116" s="39">
        <v>0</v>
      </c>
      <c r="H116" s="39">
        <v>0</v>
      </c>
      <c r="I116" s="39">
        <v>0</v>
      </c>
      <c r="J116" s="39">
        <f t="shared" si="5"/>
        <v>0.4</v>
      </c>
      <c r="K116" s="39">
        <f t="shared" si="6"/>
        <v>0</v>
      </c>
      <c r="L116" s="39">
        <f t="shared" si="7"/>
        <v>0</v>
      </c>
      <c r="M116" s="39">
        <f t="shared" si="8"/>
        <v>0</v>
      </c>
      <c r="N116" s="39">
        <f t="shared" si="9"/>
        <v>0</v>
      </c>
      <c r="O116" s="39">
        <v>0.4</v>
      </c>
      <c r="P116" s="39">
        <v>0</v>
      </c>
      <c r="Q116" s="39">
        <v>0</v>
      </c>
      <c r="R116" s="39">
        <v>0</v>
      </c>
      <c r="S116" s="39">
        <v>0</v>
      </c>
      <c r="T116" s="40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</row>
    <row r="117" spans="1:34" ht="63">
      <c r="A117" s="4"/>
      <c r="B117" s="13" t="s">
        <v>235</v>
      </c>
      <c r="C117" s="5" t="s">
        <v>208</v>
      </c>
      <c r="D117" s="38" t="s">
        <v>174</v>
      </c>
      <c r="E117" s="39">
        <v>0.4</v>
      </c>
      <c r="F117" s="39">
        <v>0</v>
      </c>
      <c r="G117" s="39">
        <v>0</v>
      </c>
      <c r="H117" s="39">
        <v>0</v>
      </c>
      <c r="I117" s="39">
        <v>0</v>
      </c>
      <c r="J117" s="39">
        <f t="shared" si="5"/>
        <v>0.4</v>
      </c>
      <c r="K117" s="39">
        <f t="shared" si="6"/>
        <v>0</v>
      </c>
      <c r="L117" s="39">
        <f t="shared" si="7"/>
        <v>0</v>
      </c>
      <c r="M117" s="39">
        <f t="shared" si="8"/>
        <v>0</v>
      </c>
      <c r="N117" s="39">
        <f t="shared" si="9"/>
        <v>0</v>
      </c>
      <c r="O117" s="39">
        <v>0.4</v>
      </c>
      <c r="P117" s="39">
        <v>0</v>
      </c>
      <c r="Q117" s="39">
        <v>0</v>
      </c>
      <c r="R117" s="39">
        <v>0</v>
      </c>
      <c r="S117" s="39">
        <v>0</v>
      </c>
      <c r="T117" s="40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</row>
    <row r="118" spans="1:34" ht="63">
      <c r="A118" s="4"/>
      <c r="B118" s="13" t="s">
        <v>236</v>
      </c>
      <c r="C118" s="5" t="s">
        <v>208</v>
      </c>
      <c r="D118" s="38" t="s">
        <v>174</v>
      </c>
      <c r="E118" s="39">
        <v>0.4</v>
      </c>
      <c r="F118" s="39">
        <v>0</v>
      </c>
      <c r="G118" s="39">
        <v>0</v>
      </c>
      <c r="H118" s="39">
        <v>0</v>
      </c>
      <c r="I118" s="39">
        <v>0</v>
      </c>
      <c r="J118" s="39">
        <f t="shared" si="5"/>
        <v>0.4</v>
      </c>
      <c r="K118" s="39">
        <f t="shared" si="6"/>
        <v>0</v>
      </c>
      <c r="L118" s="39">
        <f t="shared" si="7"/>
        <v>0</v>
      </c>
      <c r="M118" s="39">
        <f t="shared" si="8"/>
        <v>0</v>
      </c>
      <c r="N118" s="39">
        <f t="shared" si="9"/>
        <v>0</v>
      </c>
      <c r="O118" s="39">
        <v>0.4</v>
      </c>
      <c r="P118" s="39">
        <v>0</v>
      </c>
      <c r="Q118" s="39">
        <v>0</v>
      </c>
      <c r="R118" s="39">
        <v>0</v>
      </c>
      <c r="S118" s="39">
        <v>0</v>
      </c>
      <c r="T118" s="40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</row>
    <row r="119" spans="1:34" ht="15.75">
      <c r="A119" s="4"/>
      <c r="B119" s="9" t="s">
        <v>178</v>
      </c>
      <c r="C119" s="5" t="s">
        <v>208</v>
      </c>
      <c r="D119" s="38" t="s">
        <v>174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f t="shared" si="5"/>
        <v>0</v>
      </c>
      <c r="K119" s="39">
        <f t="shared" si="6"/>
        <v>0</v>
      </c>
      <c r="L119" s="39">
        <f t="shared" si="7"/>
        <v>0</v>
      </c>
      <c r="M119" s="39">
        <f t="shared" si="8"/>
        <v>0</v>
      </c>
      <c r="N119" s="39">
        <f t="shared" si="9"/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40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</row>
    <row r="120" spans="1:34" ht="63">
      <c r="A120" s="4"/>
      <c r="B120" s="13" t="s">
        <v>237</v>
      </c>
      <c r="C120" s="5" t="s">
        <v>208</v>
      </c>
      <c r="D120" s="38" t="s">
        <v>174</v>
      </c>
      <c r="E120" s="39">
        <v>0.16</v>
      </c>
      <c r="F120" s="39">
        <v>0</v>
      </c>
      <c r="G120" s="39">
        <v>0</v>
      </c>
      <c r="H120" s="39">
        <v>0</v>
      </c>
      <c r="I120" s="39">
        <v>0</v>
      </c>
      <c r="J120" s="39">
        <f t="shared" si="5"/>
        <v>0.16</v>
      </c>
      <c r="K120" s="39">
        <f t="shared" si="6"/>
        <v>0</v>
      </c>
      <c r="L120" s="39">
        <f t="shared" si="7"/>
        <v>0</v>
      </c>
      <c r="M120" s="39">
        <f t="shared" si="8"/>
        <v>0</v>
      </c>
      <c r="N120" s="39">
        <f t="shared" si="9"/>
        <v>0</v>
      </c>
      <c r="O120" s="39">
        <v>0.16</v>
      </c>
      <c r="P120" s="39">
        <v>0</v>
      </c>
      <c r="Q120" s="39">
        <v>0</v>
      </c>
      <c r="R120" s="39">
        <v>0</v>
      </c>
      <c r="S120" s="39">
        <v>0</v>
      </c>
      <c r="T120" s="40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</row>
    <row r="121" spans="1:34" ht="15.75">
      <c r="A121" s="4"/>
      <c r="B121" s="9" t="s">
        <v>120</v>
      </c>
      <c r="C121" s="5" t="s">
        <v>208</v>
      </c>
      <c r="D121" s="38" t="s">
        <v>174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f t="shared" si="5"/>
        <v>0</v>
      </c>
      <c r="K121" s="39">
        <f t="shared" si="6"/>
        <v>0</v>
      </c>
      <c r="L121" s="39">
        <f t="shared" si="7"/>
        <v>0</v>
      </c>
      <c r="M121" s="39">
        <f t="shared" si="8"/>
        <v>0</v>
      </c>
      <c r="N121" s="39">
        <f t="shared" si="9"/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40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</row>
    <row r="122" spans="1:34" ht="63">
      <c r="A122" s="4"/>
      <c r="B122" s="10" t="s">
        <v>238</v>
      </c>
      <c r="C122" s="5" t="s">
        <v>208</v>
      </c>
      <c r="D122" s="38" t="s">
        <v>174</v>
      </c>
      <c r="E122" s="39">
        <v>0.25</v>
      </c>
      <c r="F122" s="39">
        <v>0</v>
      </c>
      <c r="G122" s="39">
        <v>0</v>
      </c>
      <c r="H122" s="39">
        <v>0</v>
      </c>
      <c r="I122" s="39">
        <v>0</v>
      </c>
      <c r="J122" s="39">
        <f t="shared" si="5"/>
        <v>0.25</v>
      </c>
      <c r="K122" s="39">
        <f t="shared" si="6"/>
        <v>0</v>
      </c>
      <c r="L122" s="39">
        <f t="shared" si="7"/>
        <v>0</v>
      </c>
      <c r="M122" s="39">
        <f t="shared" si="8"/>
        <v>0</v>
      </c>
      <c r="N122" s="39">
        <f t="shared" si="9"/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42">
        <v>0.25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</row>
    <row r="123" spans="1:34" ht="15.75">
      <c r="A123" s="4"/>
      <c r="B123" s="9" t="s">
        <v>179</v>
      </c>
      <c r="C123" s="5" t="s">
        <v>208</v>
      </c>
      <c r="D123" s="38" t="s">
        <v>174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f t="shared" si="5"/>
        <v>0</v>
      </c>
      <c r="K123" s="39">
        <f t="shared" si="6"/>
        <v>0</v>
      </c>
      <c r="L123" s="39">
        <f t="shared" si="7"/>
        <v>0</v>
      </c>
      <c r="M123" s="39">
        <f t="shared" si="8"/>
        <v>0</v>
      </c>
      <c r="N123" s="39">
        <f t="shared" si="9"/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40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</row>
    <row r="124" spans="1:34" ht="63">
      <c r="A124" s="4"/>
      <c r="B124" s="10" t="s">
        <v>239</v>
      </c>
      <c r="C124" s="5" t="s">
        <v>208</v>
      </c>
      <c r="D124" s="38" t="s">
        <v>174</v>
      </c>
      <c r="E124" s="39">
        <v>0.16</v>
      </c>
      <c r="F124" s="39">
        <v>0</v>
      </c>
      <c r="G124" s="39">
        <v>0</v>
      </c>
      <c r="H124" s="39">
        <v>0</v>
      </c>
      <c r="I124" s="39">
        <v>0</v>
      </c>
      <c r="J124" s="39">
        <f t="shared" si="5"/>
        <v>0.16</v>
      </c>
      <c r="K124" s="39">
        <f t="shared" si="6"/>
        <v>0</v>
      </c>
      <c r="L124" s="39">
        <f t="shared" si="7"/>
        <v>0</v>
      </c>
      <c r="M124" s="39">
        <f t="shared" si="8"/>
        <v>0</v>
      </c>
      <c r="N124" s="39">
        <f t="shared" si="9"/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40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0.16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</row>
    <row r="125" spans="1:34" ht="63">
      <c r="A125" s="4"/>
      <c r="B125" s="10" t="s">
        <v>240</v>
      </c>
      <c r="C125" s="5" t="s">
        <v>208</v>
      </c>
      <c r="D125" s="38" t="s">
        <v>174</v>
      </c>
      <c r="E125" s="39">
        <v>0.25</v>
      </c>
      <c r="F125" s="39">
        <v>0</v>
      </c>
      <c r="G125" s="39">
        <v>0</v>
      </c>
      <c r="H125" s="39">
        <v>0</v>
      </c>
      <c r="I125" s="39">
        <v>0</v>
      </c>
      <c r="J125" s="39">
        <f t="shared" si="5"/>
        <v>0.25</v>
      </c>
      <c r="K125" s="39">
        <f t="shared" si="6"/>
        <v>0</v>
      </c>
      <c r="L125" s="39">
        <f t="shared" si="7"/>
        <v>0</v>
      </c>
      <c r="M125" s="39">
        <f t="shared" si="8"/>
        <v>0</v>
      </c>
      <c r="N125" s="39">
        <f t="shared" si="9"/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42">
        <v>0.25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</row>
    <row r="126" spans="1:34" ht="15.75">
      <c r="A126" s="1" t="s">
        <v>241</v>
      </c>
      <c r="B126" s="15" t="s">
        <v>121</v>
      </c>
      <c r="C126" s="8" t="s">
        <v>242</v>
      </c>
      <c r="D126" s="38" t="s">
        <v>174</v>
      </c>
      <c r="E126" s="39">
        <v>0</v>
      </c>
      <c r="F126" s="39">
        <v>0</v>
      </c>
      <c r="G126" s="39">
        <v>0</v>
      </c>
      <c r="H126" s="39">
        <v>0</v>
      </c>
      <c r="I126" s="39">
        <v>184</v>
      </c>
      <c r="J126" s="39">
        <f t="shared" si="5"/>
        <v>0</v>
      </c>
      <c r="K126" s="39">
        <f t="shared" si="6"/>
        <v>0</v>
      </c>
      <c r="L126" s="39">
        <f t="shared" si="7"/>
        <v>0</v>
      </c>
      <c r="M126" s="39">
        <f t="shared" si="8"/>
        <v>0</v>
      </c>
      <c r="N126" s="39">
        <f t="shared" si="9"/>
        <v>184</v>
      </c>
      <c r="O126" s="39">
        <v>0</v>
      </c>
      <c r="P126" s="39">
        <v>0</v>
      </c>
      <c r="Q126" s="39">
        <v>0</v>
      </c>
      <c r="R126" s="39">
        <v>0</v>
      </c>
      <c r="S126" s="39">
        <v>93</v>
      </c>
      <c r="T126" s="40">
        <v>0</v>
      </c>
      <c r="U126" s="39">
        <v>0</v>
      </c>
      <c r="V126" s="39">
        <v>0</v>
      </c>
      <c r="W126" s="39">
        <v>0</v>
      </c>
      <c r="X126" s="41">
        <v>61</v>
      </c>
      <c r="Y126" s="39">
        <v>0</v>
      </c>
      <c r="Z126" s="39">
        <v>0</v>
      </c>
      <c r="AA126" s="39">
        <v>0</v>
      </c>
      <c r="AB126" s="39">
        <v>0</v>
      </c>
      <c r="AC126" s="39">
        <v>30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</row>
    <row r="127" spans="1:34" ht="15.75">
      <c r="A127" s="4"/>
      <c r="B127" s="9" t="s">
        <v>182</v>
      </c>
      <c r="C127" s="5"/>
      <c r="D127" s="38" t="s">
        <v>174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f t="shared" si="5"/>
        <v>0</v>
      </c>
      <c r="K127" s="39">
        <f t="shared" si="6"/>
        <v>0</v>
      </c>
      <c r="L127" s="39">
        <f t="shared" si="7"/>
        <v>0</v>
      </c>
      <c r="M127" s="39">
        <f t="shared" si="8"/>
        <v>0</v>
      </c>
      <c r="N127" s="39">
        <f t="shared" si="9"/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40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</row>
    <row r="128" spans="1:34" ht="31.5">
      <c r="A128" s="4"/>
      <c r="B128" s="13" t="s">
        <v>243</v>
      </c>
      <c r="C128" s="5" t="s">
        <v>242</v>
      </c>
      <c r="D128" s="38" t="s">
        <v>174</v>
      </c>
      <c r="E128" s="39">
        <v>0</v>
      </c>
      <c r="F128" s="39">
        <v>0</v>
      </c>
      <c r="G128" s="39">
        <v>0</v>
      </c>
      <c r="H128" s="39">
        <v>0</v>
      </c>
      <c r="I128" s="39">
        <v>2</v>
      </c>
      <c r="J128" s="39">
        <f t="shared" si="5"/>
        <v>0</v>
      </c>
      <c r="K128" s="39">
        <f t="shared" si="6"/>
        <v>0</v>
      </c>
      <c r="L128" s="39">
        <f t="shared" si="7"/>
        <v>0</v>
      </c>
      <c r="M128" s="39">
        <f t="shared" si="8"/>
        <v>0</v>
      </c>
      <c r="N128" s="39">
        <f t="shared" si="9"/>
        <v>2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40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2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</row>
    <row r="129" spans="1:34" ht="31.5">
      <c r="A129" s="4"/>
      <c r="B129" s="13" t="s">
        <v>244</v>
      </c>
      <c r="C129" s="5" t="s">
        <v>242</v>
      </c>
      <c r="D129" s="38" t="s">
        <v>174</v>
      </c>
      <c r="E129" s="39">
        <v>0</v>
      </c>
      <c r="F129" s="39">
        <v>0</v>
      </c>
      <c r="G129" s="39">
        <v>0</v>
      </c>
      <c r="H129" s="39">
        <v>0</v>
      </c>
      <c r="I129" s="39">
        <v>7</v>
      </c>
      <c r="J129" s="39">
        <f t="shared" si="5"/>
        <v>0</v>
      </c>
      <c r="K129" s="39">
        <f t="shared" si="6"/>
        <v>0</v>
      </c>
      <c r="L129" s="39">
        <f t="shared" si="7"/>
        <v>0</v>
      </c>
      <c r="M129" s="39">
        <f t="shared" si="8"/>
        <v>0</v>
      </c>
      <c r="N129" s="39">
        <f t="shared" si="9"/>
        <v>7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40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7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</row>
    <row r="130" spans="1:34" ht="31.5">
      <c r="A130" s="4"/>
      <c r="B130" s="13" t="s">
        <v>245</v>
      </c>
      <c r="C130" s="5" t="s">
        <v>242</v>
      </c>
      <c r="D130" s="38" t="s">
        <v>174</v>
      </c>
      <c r="E130" s="39">
        <v>0</v>
      </c>
      <c r="F130" s="39">
        <v>0</v>
      </c>
      <c r="G130" s="39">
        <v>0</v>
      </c>
      <c r="H130" s="39">
        <v>0</v>
      </c>
      <c r="I130" s="39">
        <v>5</v>
      </c>
      <c r="J130" s="39">
        <f t="shared" si="5"/>
        <v>0</v>
      </c>
      <c r="K130" s="39">
        <f t="shared" si="6"/>
        <v>0</v>
      </c>
      <c r="L130" s="39">
        <f t="shared" si="7"/>
        <v>0</v>
      </c>
      <c r="M130" s="39">
        <f t="shared" si="8"/>
        <v>0</v>
      </c>
      <c r="N130" s="39">
        <f t="shared" si="9"/>
        <v>5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40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5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</row>
    <row r="131" spans="1:34" ht="31.5">
      <c r="A131" s="4"/>
      <c r="B131" s="13" t="s">
        <v>246</v>
      </c>
      <c r="C131" s="5" t="s">
        <v>242</v>
      </c>
      <c r="D131" s="38" t="s">
        <v>174</v>
      </c>
      <c r="E131" s="39">
        <v>0</v>
      </c>
      <c r="F131" s="39">
        <v>0</v>
      </c>
      <c r="G131" s="39">
        <v>0</v>
      </c>
      <c r="H131" s="39">
        <v>0</v>
      </c>
      <c r="I131" s="39">
        <v>3</v>
      </c>
      <c r="J131" s="39">
        <f t="shared" si="5"/>
        <v>0</v>
      </c>
      <c r="K131" s="39">
        <f t="shared" si="6"/>
        <v>0</v>
      </c>
      <c r="L131" s="39">
        <f t="shared" si="7"/>
        <v>0</v>
      </c>
      <c r="M131" s="39">
        <f t="shared" si="8"/>
        <v>0</v>
      </c>
      <c r="N131" s="39">
        <f t="shared" si="9"/>
        <v>3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40">
        <v>0</v>
      </c>
      <c r="U131" s="39">
        <v>0</v>
      </c>
      <c r="V131" s="39">
        <v>0</v>
      </c>
      <c r="W131" s="39">
        <v>0</v>
      </c>
      <c r="X131" s="43">
        <v>3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</row>
    <row r="132" spans="1:34" ht="31.5">
      <c r="A132" s="4"/>
      <c r="B132" s="13" t="s">
        <v>247</v>
      </c>
      <c r="C132" s="5" t="s">
        <v>242</v>
      </c>
      <c r="D132" s="38" t="s">
        <v>174</v>
      </c>
      <c r="E132" s="39">
        <v>0</v>
      </c>
      <c r="F132" s="39">
        <v>0</v>
      </c>
      <c r="G132" s="39">
        <v>0</v>
      </c>
      <c r="H132" s="39">
        <v>0</v>
      </c>
      <c r="I132" s="39">
        <v>3</v>
      </c>
      <c r="J132" s="39">
        <f t="shared" si="5"/>
        <v>0</v>
      </c>
      <c r="K132" s="39">
        <f t="shared" si="6"/>
        <v>0</v>
      </c>
      <c r="L132" s="39">
        <f t="shared" si="7"/>
        <v>0</v>
      </c>
      <c r="M132" s="39">
        <f t="shared" si="8"/>
        <v>0</v>
      </c>
      <c r="N132" s="39">
        <f t="shared" si="9"/>
        <v>3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40">
        <v>0</v>
      </c>
      <c r="U132" s="39">
        <v>0</v>
      </c>
      <c r="V132" s="39">
        <v>0</v>
      </c>
      <c r="W132" s="39">
        <v>0</v>
      </c>
      <c r="X132" s="43">
        <v>3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</row>
    <row r="133" spans="1:34" ht="31.5">
      <c r="A133" s="4"/>
      <c r="B133" s="13" t="s">
        <v>248</v>
      </c>
      <c r="C133" s="5" t="s">
        <v>242</v>
      </c>
      <c r="D133" s="38" t="s">
        <v>174</v>
      </c>
      <c r="E133" s="39">
        <v>0</v>
      </c>
      <c r="F133" s="39">
        <v>0</v>
      </c>
      <c r="G133" s="39">
        <v>0</v>
      </c>
      <c r="H133" s="39">
        <v>0</v>
      </c>
      <c r="I133" s="39">
        <v>3</v>
      </c>
      <c r="J133" s="39">
        <f t="shared" si="5"/>
        <v>0</v>
      </c>
      <c r="K133" s="39">
        <f t="shared" si="6"/>
        <v>0</v>
      </c>
      <c r="L133" s="39">
        <f t="shared" si="7"/>
        <v>0</v>
      </c>
      <c r="M133" s="39">
        <f t="shared" si="8"/>
        <v>0</v>
      </c>
      <c r="N133" s="39">
        <f t="shared" si="9"/>
        <v>3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40">
        <v>0</v>
      </c>
      <c r="U133" s="39">
        <v>0</v>
      </c>
      <c r="V133" s="39">
        <v>0</v>
      </c>
      <c r="W133" s="39">
        <v>0</v>
      </c>
      <c r="X133" s="43">
        <v>3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</row>
    <row r="134" spans="1:34" ht="47.25">
      <c r="A134" s="4"/>
      <c r="B134" s="13" t="s">
        <v>249</v>
      </c>
      <c r="C134" s="5" t="s">
        <v>242</v>
      </c>
      <c r="D134" s="38" t="s">
        <v>174</v>
      </c>
      <c r="E134" s="39">
        <v>0</v>
      </c>
      <c r="F134" s="39">
        <v>0</v>
      </c>
      <c r="G134" s="39">
        <v>0</v>
      </c>
      <c r="H134" s="39">
        <v>0</v>
      </c>
      <c r="I134" s="39">
        <v>3</v>
      </c>
      <c r="J134" s="39">
        <f t="shared" si="5"/>
        <v>0</v>
      </c>
      <c r="K134" s="39">
        <f t="shared" si="6"/>
        <v>0</v>
      </c>
      <c r="L134" s="39">
        <f t="shared" si="7"/>
        <v>0</v>
      </c>
      <c r="M134" s="39">
        <f t="shared" si="8"/>
        <v>0</v>
      </c>
      <c r="N134" s="39">
        <f t="shared" si="9"/>
        <v>3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40">
        <v>0</v>
      </c>
      <c r="U134" s="39">
        <v>0</v>
      </c>
      <c r="V134" s="39">
        <v>0</v>
      </c>
      <c r="W134" s="39">
        <v>0</v>
      </c>
      <c r="X134" s="43">
        <v>3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</row>
    <row r="135" spans="1:34" ht="31.5">
      <c r="A135" s="4"/>
      <c r="B135" s="13" t="s">
        <v>250</v>
      </c>
      <c r="C135" s="5" t="s">
        <v>242</v>
      </c>
      <c r="D135" s="38" t="s">
        <v>174</v>
      </c>
      <c r="E135" s="39">
        <v>0</v>
      </c>
      <c r="F135" s="39">
        <v>0</v>
      </c>
      <c r="G135" s="39">
        <v>0</v>
      </c>
      <c r="H135" s="39">
        <v>0</v>
      </c>
      <c r="I135" s="39">
        <v>1</v>
      </c>
      <c r="J135" s="39">
        <f t="shared" si="5"/>
        <v>0</v>
      </c>
      <c r="K135" s="39">
        <f t="shared" si="6"/>
        <v>0</v>
      </c>
      <c r="L135" s="39">
        <f t="shared" si="7"/>
        <v>0</v>
      </c>
      <c r="M135" s="39">
        <f t="shared" si="8"/>
        <v>0</v>
      </c>
      <c r="N135" s="39">
        <f t="shared" si="9"/>
        <v>1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40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1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</row>
    <row r="136" spans="1:34" ht="31.5">
      <c r="A136" s="4"/>
      <c r="B136" s="13" t="s">
        <v>251</v>
      </c>
      <c r="C136" s="5" t="s">
        <v>242</v>
      </c>
      <c r="D136" s="38" t="s">
        <v>174</v>
      </c>
      <c r="E136" s="39">
        <v>0</v>
      </c>
      <c r="F136" s="39">
        <v>0</v>
      </c>
      <c r="G136" s="39">
        <v>0</v>
      </c>
      <c r="H136" s="39">
        <v>0</v>
      </c>
      <c r="I136" s="39">
        <v>10</v>
      </c>
      <c r="J136" s="39">
        <f t="shared" si="5"/>
        <v>0</v>
      </c>
      <c r="K136" s="39">
        <f t="shared" si="6"/>
        <v>0</v>
      </c>
      <c r="L136" s="39">
        <f t="shared" si="7"/>
        <v>0</v>
      </c>
      <c r="M136" s="39">
        <f t="shared" si="8"/>
        <v>0</v>
      </c>
      <c r="N136" s="39">
        <f t="shared" si="9"/>
        <v>10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40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10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</row>
    <row r="137" spans="1:34" ht="47.25">
      <c r="A137" s="4"/>
      <c r="B137" s="13" t="s">
        <v>252</v>
      </c>
      <c r="C137" s="5" t="s">
        <v>242</v>
      </c>
      <c r="D137" s="38" t="s">
        <v>174</v>
      </c>
      <c r="E137" s="39">
        <v>0</v>
      </c>
      <c r="F137" s="39">
        <v>0</v>
      </c>
      <c r="G137" s="39">
        <v>0</v>
      </c>
      <c r="H137" s="39">
        <v>0</v>
      </c>
      <c r="I137" s="39">
        <v>45</v>
      </c>
      <c r="J137" s="39">
        <f t="shared" si="5"/>
        <v>0</v>
      </c>
      <c r="K137" s="39">
        <f t="shared" si="6"/>
        <v>0</v>
      </c>
      <c r="L137" s="39">
        <f t="shared" si="7"/>
        <v>0</v>
      </c>
      <c r="M137" s="39">
        <f t="shared" si="8"/>
        <v>0</v>
      </c>
      <c r="N137" s="39">
        <f t="shared" si="9"/>
        <v>45</v>
      </c>
      <c r="O137" s="39">
        <v>0</v>
      </c>
      <c r="P137" s="39">
        <v>0</v>
      </c>
      <c r="Q137" s="39">
        <v>0</v>
      </c>
      <c r="R137" s="39">
        <v>0</v>
      </c>
      <c r="S137" s="39">
        <v>22</v>
      </c>
      <c r="T137" s="40">
        <v>0</v>
      </c>
      <c r="U137" s="39">
        <v>0</v>
      </c>
      <c r="V137" s="39">
        <v>0</v>
      </c>
      <c r="W137" s="39">
        <v>0</v>
      </c>
      <c r="X137" s="43">
        <v>19</v>
      </c>
      <c r="Y137" s="39">
        <v>0</v>
      </c>
      <c r="Z137" s="39">
        <v>0</v>
      </c>
      <c r="AA137" s="39">
        <v>0</v>
      </c>
      <c r="AB137" s="39">
        <v>0</v>
      </c>
      <c r="AC137" s="39">
        <v>4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</row>
    <row r="138" spans="1:34" ht="15.75">
      <c r="A138" s="4"/>
      <c r="B138" s="9" t="s">
        <v>177</v>
      </c>
      <c r="C138" s="5" t="s">
        <v>242</v>
      </c>
      <c r="D138" s="38" t="s">
        <v>174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f t="shared" si="5"/>
        <v>0</v>
      </c>
      <c r="K138" s="39">
        <f t="shared" si="6"/>
        <v>0</v>
      </c>
      <c r="L138" s="39">
        <f t="shared" si="7"/>
        <v>0</v>
      </c>
      <c r="M138" s="39">
        <f t="shared" si="8"/>
        <v>0</v>
      </c>
      <c r="N138" s="39">
        <f t="shared" si="9"/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40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</row>
    <row r="139" spans="1:34" ht="31.5">
      <c r="A139" s="4"/>
      <c r="B139" s="13" t="s">
        <v>253</v>
      </c>
      <c r="C139" s="5" t="s">
        <v>242</v>
      </c>
      <c r="D139" s="38" t="s">
        <v>174</v>
      </c>
      <c r="E139" s="39">
        <v>0</v>
      </c>
      <c r="F139" s="39">
        <v>0</v>
      </c>
      <c r="G139" s="39">
        <v>0</v>
      </c>
      <c r="H139" s="39">
        <v>0</v>
      </c>
      <c r="I139" s="39">
        <v>1</v>
      </c>
      <c r="J139" s="39">
        <f t="shared" si="5"/>
        <v>0</v>
      </c>
      <c r="K139" s="39">
        <f t="shared" si="6"/>
        <v>0</v>
      </c>
      <c r="L139" s="39">
        <f t="shared" si="7"/>
        <v>0</v>
      </c>
      <c r="M139" s="39">
        <f t="shared" si="8"/>
        <v>0</v>
      </c>
      <c r="N139" s="39">
        <f t="shared" si="9"/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40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</row>
    <row r="140" spans="1:34" ht="47.25">
      <c r="A140" s="4"/>
      <c r="B140" s="13" t="s">
        <v>254</v>
      </c>
      <c r="C140" s="5" t="s">
        <v>242</v>
      </c>
      <c r="D140" s="38" t="s">
        <v>174</v>
      </c>
      <c r="E140" s="39">
        <v>0</v>
      </c>
      <c r="F140" s="39">
        <v>0</v>
      </c>
      <c r="G140" s="39">
        <v>0</v>
      </c>
      <c r="H140" s="39">
        <v>0</v>
      </c>
      <c r="I140" s="39">
        <v>4</v>
      </c>
      <c r="J140" s="39">
        <f t="shared" si="5"/>
        <v>0</v>
      </c>
      <c r="K140" s="39">
        <f t="shared" si="6"/>
        <v>0</v>
      </c>
      <c r="L140" s="39">
        <f t="shared" si="7"/>
        <v>0</v>
      </c>
      <c r="M140" s="39">
        <f t="shared" si="8"/>
        <v>0</v>
      </c>
      <c r="N140" s="39">
        <f t="shared" si="9"/>
        <v>4</v>
      </c>
      <c r="O140" s="39">
        <v>0</v>
      </c>
      <c r="P140" s="39">
        <v>0</v>
      </c>
      <c r="Q140" s="39">
        <v>0</v>
      </c>
      <c r="R140" s="39">
        <v>0</v>
      </c>
      <c r="S140" s="39">
        <v>4</v>
      </c>
      <c r="T140" s="40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</row>
    <row r="141" spans="1:34" ht="15.75">
      <c r="A141" s="4"/>
      <c r="B141" s="9" t="s">
        <v>118</v>
      </c>
      <c r="C141" s="5" t="s">
        <v>242</v>
      </c>
      <c r="D141" s="38" t="s">
        <v>174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f t="shared" si="5"/>
        <v>0</v>
      </c>
      <c r="K141" s="39">
        <f t="shared" si="6"/>
        <v>0</v>
      </c>
      <c r="L141" s="39">
        <f t="shared" si="7"/>
        <v>0</v>
      </c>
      <c r="M141" s="39">
        <f t="shared" si="8"/>
        <v>0</v>
      </c>
      <c r="N141" s="39">
        <f t="shared" si="9"/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40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</row>
    <row r="142" spans="1:34" ht="47.25">
      <c r="A142" s="4"/>
      <c r="B142" s="11" t="s">
        <v>255</v>
      </c>
      <c r="C142" s="5" t="s">
        <v>242</v>
      </c>
      <c r="D142" s="38" t="s">
        <v>174</v>
      </c>
      <c r="E142" s="39">
        <v>0</v>
      </c>
      <c r="F142" s="39">
        <v>0</v>
      </c>
      <c r="G142" s="39">
        <v>0</v>
      </c>
      <c r="H142" s="39">
        <v>0</v>
      </c>
      <c r="I142" s="39">
        <v>6</v>
      </c>
      <c r="J142" s="39">
        <f t="shared" si="5"/>
        <v>0</v>
      </c>
      <c r="K142" s="39">
        <f t="shared" si="6"/>
        <v>0</v>
      </c>
      <c r="L142" s="39">
        <f t="shared" si="7"/>
        <v>0</v>
      </c>
      <c r="M142" s="39">
        <f t="shared" si="8"/>
        <v>0</v>
      </c>
      <c r="N142" s="39">
        <f t="shared" si="9"/>
        <v>6</v>
      </c>
      <c r="O142" s="39">
        <v>0</v>
      </c>
      <c r="P142" s="39">
        <v>0</v>
      </c>
      <c r="Q142" s="39">
        <v>0</v>
      </c>
      <c r="R142" s="39">
        <v>0</v>
      </c>
      <c r="S142" s="39">
        <v>6</v>
      </c>
      <c r="T142" s="40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</row>
    <row r="143" spans="1:34" ht="47.25">
      <c r="A143" s="4"/>
      <c r="B143" s="11" t="s">
        <v>256</v>
      </c>
      <c r="C143" s="5" t="s">
        <v>242</v>
      </c>
      <c r="D143" s="38" t="s">
        <v>174</v>
      </c>
      <c r="E143" s="39">
        <v>0</v>
      </c>
      <c r="F143" s="39">
        <v>0</v>
      </c>
      <c r="G143" s="39">
        <v>0</v>
      </c>
      <c r="H143" s="39">
        <v>0</v>
      </c>
      <c r="I143" s="39">
        <v>3</v>
      </c>
      <c r="J143" s="39">
        <f t="shared" si="5"/>
        <v>0</v>
      </c>
      <c r="K143" s="39">
        <f t="shared" si="6"/>
        <v>0</v>
      </c>
      <c r="L143" s="39">
        <f t="shared" si="7"/>
        <v>0</v>
      </c>
      <c r="M143" s="39">
        <f t="shared" si="8"/>
        <v>0</v>
      </c>
      <c r="N143" s="39">
        <f t="shared" si="9"/>
        <v>3</v>
      </c>
      <c r="O143" s="39">
        <v>0</v>
      </c>
      <c r="P143" s="39">
        <v>0</v>
      </c>
      <c r="Q143" s="39">
        <v>0</v>
      </c>
      <c r="R143" s="39">
        <v>0</v>
      </c>
      <c r="S143" s="39">
        <v>3</v>
      </c>
      <c r="T143" s="40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0</v>
      </c>
      <c r="AG143" s="39">
        <v>0</v>
      </c>
      <c r="AH143" s="39">
        <v>0</v>
      </c>
    </row>
    <row r="144" spans="1:34" ht="47.25">
      <c r="A144" s="4"/>
      <c r="B144" s="11" t="s">
        <v>257</v>
      </c>
      <c r="C144" s="5" t="s">
        <v>242</v>
      </c>
      <c r="D144" s="38" t="s">
        <v>174</v>
      </c>
      <c r="E144" s="39">
        <v>0</v>
      </c>
      <c r="F144" s="39">
        <v>0</v>
      </c>
      <c r="G144" s="39">
        <v>0</v>
      </c>
      <c r="H144" s="39">
        <v>0</v>
      </c>
      <c r="I144" s="39">
        <v>22</v>
      </c>
      <c r="J144" s="39">
        <f t="shared" si="5"/>
        <v>0</v>
      </c>
      <c r="K144" s="39">
        <f t="shared" si="6"/>
        <v>0</v>
      </c>
      <c r="L144" s="39">
        <f t="shared" si="7"/>
        <v>0</v>
      </c>
      <c r="M144" s="39">
        <f t="shared" si="8"/>
        <v>0</v>
      </c>
      <c r="N144" s="39">
        <f t="shared" si="9"/>
        <v>22</v>
      </c>
      <c r="O144" s="39">
        <v>0</v>
      </c>
      <c r="P144" s="39">
        <v>0</v>
      </c>
      <c r="Q144" s="39">
        <v>0</v>
      </c>
      <c r="R144" s="39">
        <v>0</v>
      </c>
      <c r="S144" s="39">
        <v>11</v>
      </c>
      <c r="T144" s="40">
        <v>0</v>
      </c>
      <c r="U144" s="39">
        <v>0</v>
      </c>
      <c r="V144" s="39">
        <v>0</v>
      </c>
      <c r="W144" s="39">
        <v>0</v>
      </c>
      <c r="X144" s="43">
        <v>11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</row>
    <row r="145" spans="1:34" ht="15.75">
      <c r="A145" s="4"/>
      <c r="B145" s="9" t="s">
        <v>173</v>
      </c>
      <c r="C145" s="5" t="s">
        <v>242</v>
      </c>
      <c r="D145" s="38" t="s">
        <v>174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f t="shared" si="5"/>
        <v>0</v>
      </c>
      <c r="K145" s="39">
        <f t="shared" si="6"/>
        <v>0</v>
      </c>
      <c r="L145" s="39">
        <f t="shared" si="7"/>
        <v>0</v>
      </c>
      <c r="M145" s="39">
        <f t="shared" si="8"/>
        <v>0</v>
      </c>
      <c r="N145" s="39">
        <f t="shared" si="9"/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40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</row>
    <row r="146" spans="1:34" ht="47.25">
      <c r="A146" s="4"/>
      <c r="B146" s="30" t="s">
        <v>258</v>
      </c>
      <c r="C146" s="5" t="s">
        <v>242</v>
      </c>
      <c r="D146" s="38" t="s">
        <v>174</v>
      </c>
      <c r="E146" s="39">
        <v>0</v>
      </c>
      <c r="F146" s="39">
        <v>0</v>
      </c>
      <c r="G146" s="39">
        <v>0</v>
      </c>
      <c r="H146" s="39">
        <v>0</v>
      </c>
      <c r="I146" s="39">
        <v>6</v>
      </c>
      <c r="J146" s="39">
        <f t="shared" si="5"/>
        <v>0</v>
      </c>
      <c r="K146" s="39">
        <f t="shared" si="6"/>
        <v>0</v>
      </c>
      <c r="L146" s="39">
        <f t="shared" si="7"/>
        <v>0</v>
      </c>
      <c r="M146" s="39">
        <f t="shared" si="8"/>
        <v>0</v>
      </c>
      <c r="N146" s="39">
        <f t="shared" si="9"/>
        <v>6</v>
      </c>
      <c r="O146" s="39">
        <v>0</v>
      </c>
      <c r="P146" s="39">
        <v>0</v>
      </c>
      <c r="Q146" s="39">
        <v>0</v>
      </c>
      <c r="R146" s="39">
        <v>0</v>
      </c>
      <c r="S146" s="39">
        <v>6</v>
      </c>
      <c r="T146" s="40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</row>
    <row r="147" spans="1:34" ht="47.25">
      <c r="A147" s="4"/>
      <c r="B147" s="30" t="s">
        <v>259</v>
      </c>
      <c r="C147" s="5" t="s">
        <v>242</v>
      </c>
      <c r="D147" s="38" t="s">
        <v>174</v>
      </c>
      <c r="E147" s="39">
        <v>0</v>
      </c>
      <c r="F147" s="39">
        <v>0</v>
      </c>
      <c r="G147" s="39">
        <v>0</v>
      </c>
      <c r="H147" s="39">
        <v>0</v>
      </c>
      <c r="I147" s="39">
        <v>6</v>
      </c>
      <c r="J147" s="39">
        <f t="shared" si="5"/>
        <v>0</v>
      </c>
      <c r="K147" s="39">
        <f t="shared" si="6"/>
        <v>0</v>
      </c>
      <c r="L147" s="39">
        <f t="shared" si="7"/>
        <v>0</v>
      </c>
      <c r="M147" s="39">
        <f t="shared" si="8"/>
        <v>0</v>
      </c>
      <c r="N147" s="39">
        <f t="shared" si="9"/>
        <v>6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40">
        <v>0</v>
      </c>
      <c r="U147" s="39">
        <v>0</v>
      </c>
      <c r="V147" s="39">
        <v>0</v>
      </c>
      <c r="W147" s="39">
        <v>0</v>
      </c>
      <c r="X147" s="43">
        <v>6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</row>
    <row r="148" spans="1:34" ht="47.25">
      <c r="A148" s="4"/>
      <c r="B148" s="12" t="s">
        <v>260</v>
      </c>
      <c r="C148" s="5" t="s">
        <v>242</v>
      </c>
      <c r="D148" s="38" t="s">
        <v>174</v>
      </c>
      <c r="E148" s="39">
        <v>0</v>
      </c>
      <c r="F148" s="39">
        <v>0</v>
      </c>
      <c r="G148" s="39">
        <v>0</v>
      </c>
      <c r="H148" s="39">
        <v>0</v>
      </c>
      <c r="I148" s="39">
        <v>18</v>
      </c>
      <c r="J148" s="39">
        <f aca="true" t="shared" si="10" ref="J148:J211">O148+T148+Y148+AD148</f>
        <v>0</v>
      </c>
      <c r="K148" s="39">
        <f aca="true" t="shared" si="11" ref="K148:K211">P148+U148+Z148+AE148</f>
        <v>0</v>
      </c>
      <c r="L148" s="39">
        <f aca="true" t="shared" si="12" ref="L148:L211">Q148+V148+AA148+AF148</f>
        <v>0</v>
      </c>
      <c r="M148" s="39">
        <f aca="true" t="shared" si="13" ref="M148:M211">R148+W148+AB148+AG148</f>
        <v>0</v>
      </c>
      <c r="N148" s="39">
        <f aca="true" t="shared" si="14" ref="N148:N211">S148+X148+AC148+AH148</f>
        <v>18</v>
      </c>
      <c r="O148" s="39">
        <v>0</v>
      </c>
      <c r="P148" s="39">
        <v>0</v>
      </c>
      <c r="Q148" s="39">
        <v>0</v>
      </c>
      <c r="R148" s="39">
        <v>0</v>
      </c>
      <c r="S148" s="39">
        <v>17</v>
      </c>
      <c r="T148" s="40">
        <v>0</v>
      </c>
      <c r="U148" s="39">
        <v>0</v>
      </c>
      <c r="V148" s="39">
        <v>0</v>
      </c>
      <c r="W148" s="39">
        <v>0</v>
      </c>
      <c r="X148" s="43">
        <v>1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</row>
    <row r="149" spans="1:34" ht="15.75">
      <c r="A149" s="4"/>
      <c r="B149" s="9" t="s">
        <v>119</v>
      </c>
      <c r="C149" s="5" t="s">
        <v>242</v>
      </c>
      <c r="D149" s="38" t="s">
        <v>174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f t="shared" si="10"/>
        <v>0</v>
      </c>
      <c r="K149" s="39">
        <f t="shared" si="11"/>
        <v>0</v>
      </c>
      <c r="L149" s="39">
        <f t="shared" si="12"/>
        <v>0</v>
      </c>
      <c r="M149" s="39">
        <f t="shared" si="13"/>
        <v>0</v>
      </c>
      <c r="N149" s="39">
        <f t="shared" si="14"/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40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</row>
    <row r="150" spans="1:34" ht="31.5">
      <c r="A150" s="4"/>
      <c r="B150" s="13" t="s">
        <v>261</v>
      </c>
      <c r="C150" s="5" t="s">
        <v>242</v>
      </c>
      <c r="D150" s="38" t="s">
        <v>174</v>
      </c>
      <c r="E150" s="39">
        <v>0</v>
      </c>
      <c r="F150" s="39">
        <v>0</v>
      </c>
      <c r="G150" s="39">
        <v>0</v>
      </c>
      <c r="H150" s="39">
        <v>0</v>
      </c>
      <c r="I150" s="39">
        <v>3</v>
      </c>
      <c r="J150" s="39">
        <f t="shared" si="10"/>
        <v>0</v>
      </c>
      <c r="K150" s="39">
        <f t="shared" si="11"/>
        <v>0</v>
      </c>
      <c r="L150" s="39">
        <f t="shared" si="12"/>
        <v>0</v>
      </c>
      <c r="M150" s="39">
        <f t="shared" si="13"/>
        <v>0</v>
      </c>
      <c r="N150" s="39">
        <f t="shared" si="14"/>
        <v>3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40">
        <v>0</v>
      </c>
      <c r="U150" s="39">
        <v>0</v>
      </c>
      <c r="V150" s="39">
        <v>0</v>
      </c>
      <c r="W150" s="39">
        <v>0</v>
      </c>
      <c r="X150" s="43">
        <v>3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</row>
    <row r="151" spans="1:34" ht="47.25">
      <c r="A151" s="4"/>
      <c r="B151" s="13" t="s">
        <v>262</v>
      </c>
      <c r="C151" s="5" t="s">
        <v>242</v>
      </c>
      <c r="D151" s="38" t="s">
        <v>174</v>
      </c>
      <c r="E151" s="39">
        <v>0</v>
      </c>
      <c r="F151" s="39">
        <v>0</v>
      </c>
      <c r="G151" s="39">
        <v>0</v>
      </c>
      <c r="H151" s="39">
        <v>0</v>
      </c>
      <c r="I151" s="39">
        <v>2</v>
      </c>
      <c r="J151" s="39">
        <f t="shared" si="10"/>
        <v>0</v>
      </c>
      <c r="K151" s="39">
        <f t="shared" si="11"/>
        <v>0</v>
      </c>
      <c r="L151" s="39">
        <f t="shared" si="12"/>
        <v>0</v>
      </c>
      <c r="M151" s="39">
        <f t="shared" si="13"/>
        <v>0</v>
      </c>
      <c r="N151" s="39">
        <f t="shared" si="14"/>
        <v>2</v>
      </c>
      <c r="O151" s="39">
        <v>0</v>
      </c>
      <c r="P151" s="39">
        <v>0</v>
      </c>
      <c r="Q151" s="39">
        <v>0</v>
      </c>
      <c r="R151" s="39">
        <v>0</v>
      </c>
      <c r="S151" s="39">
        <v>2</v>
      </c>
      <c r="T151" s="40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</row>
    <row r="152" spans="1:34" ht="15.75">
      <c r="A152" s="4"/>
      <c r="B152" s="9" t="s">
        <v>130</v>
      </c>
      <c r="C152" s="5" t="s">
        <v>242</v>
      </c>
      <c r="D152" s="38" t="s">
        <v>174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f t="shared" si="10"/>
        <v>0</v>
      </c>
      <c r="K152" s="39">
        <f t="shared" si="11"/>
        <v>0</v>
      </c>
      <c r="L152" s="39">
        <f t="shared" si="12"/>
        <v>0</v>
      </c>
      <c r="M152" s="39">
        <f t="shared" si="13"/>
        <v>0</v>
      </c>
      <c r="N152" s="39">
        <f t="shared" si="14"/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40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</row>
    <row r="153" spans="1:34" ht="31.5">
      <c r="A153" s="4"/>
      <c r="B153" s="13" t="s">
        <v>263</v>
      </c>
      <c r="C153" s="5" t="s">
        <v>242</v>
      </c>
      <c r="D153" s="38" t="s">
        <v>174</v>
      </c>
      <c r="E153" s="39">
        <v>0</v>
      </c>
      <c r="F153" s="39">
        <v>0</v>
      </c>
      <c r="G153" s="39">
        <v>0</v>
      </c>
      <c r="H153" s="39">
        <v>0</v>
      </c>
      <c r="I153" s="39">
        <v>1</v>
      </c>
      <c r="J153" s="39">
        <f t="shared" si="10"/>
        <v>0</v>
      </c>
      <c r="K153" s="39">
        <f t="shared" si="11"/>
        <v>0</v>
      </c>
      <c r="L153" s="39">
        <f t="shared" si="12"/>
        <v>0</v>
      </c>
      <c r="M153" s="39">
        <f t="shared" si="13"/>
        <v>0</v>
      </c>
      <c r="N153" s="39">
        <f t="shared" si="14"/>
        <v>1</v>
      </c>
      <c r="O153" s="39">
        <v>0</v>
      </c>
      <c r="P153" s="39">
        <v>0</v>
      </c>
      <c r="Q153" s="39">
        <v>0</v>
      </c>
      <c r="R153" s="39">
        <v>0</v>
      </c>
      <c r="S153" s="39">
        <v>1</v>
      </c>
      <c r="T153" s="40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</row>
    <row r="154" spans="1:34" ht="31.5">
      <c r="A154" s="4"/>
      <c r="B154" s="13" t="s">
        <v>264</v>
      </c>
      <c r="C154" s="5" t="s">
        <v>242</v>
      </c>
      <c r="D154" s="38" t="s">
        <v>174</v>
      </c>
      <c r="E154" s="39">
        <v>0</v>
      </c>
      <c r="F154" s="39">
        <v>0</v>
      </c>
      <c r="G154" s="39">
        <v>0</v>
      </c>
      <c r="H154" s="39">
        <v>0</v>
      </c>
      <c r="I154" s="39">
        <v>2</v>
      </c>
      <c r="J154" s="39">
        <f t="shared" si="10"/>
        <v>0</v>
      </c>
      <c r="K154" s="39">
        <f t="shared" si="11"/>
        <v>0</v>
      </c>
      <c r="L154" s="39">
        <f t="shared" si="12"/>
        <v>0</v>
      </c>
      <c r="M154" s="39">
        <f t="shared" si="13"/>
        <v>0</v>
      </c>
      <c r="N154" s="39">
        <f t="shared" si="14"/>
        <v>2</v>
      </c>
      <c r="O154" s="39">
        <v>0</v>
      </c>
      <c r="P154" s="39">
        <v>0</v>
      </c>
      <c r="Q154" s="39">
        <v>0</v>
      </c>
      <c r="R154" s="39">
        <v>0</v>
      </c>
      <c r="S154" s="39">
        <v>2</v>
      </c>
      <c r="T154" s="40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</row>
    <row r="155" spans="1:34" ht="47.25">
      <c r="A155" s="4"/>
      <c r="B155" s="13" t="s">
        <v>265</v>
      </c>
      <c r="C155" s="5" t="s">
        <v>242</v>
      </c>
      <c r="D155" s="38" t="s">
        <v>174</v>
      </c>
      <c r="E155" s="39">
        <v>0</v>
      </c>
      <c r="F155" s="39">
        <v>0</v>
      </c>
      <c r="G155" s="39">
        <v>0</v>
      </c>
      <c r="H155" s="39">
        <v>0</v>
      </c>
      <c r="I155" s="39">
        <v>6</v>
      </c>
      <c r="J155" s="39">
        <f t="shared" si="10"/>
        <v>0</v>
      </c>
      <c r="K155" s="39">
        <f t="shared" si="11"/>
        <v>0</v>
      </c>
      <c r="L155" s="39">
        <f t="shared" si="12"/>
        <v>0</v>
      </c>
      <c r="M155" s="39">
        <f t="shared" si="13"/>
        <v>0</v>
      </c>
      <c r="N155" s="39">
        <f t="shared" si="14"/>
        <v>6</v>
      </c>
      <c r="O155" s="39">
        <v>0</v>
      </c>
      <c r="P155" s="39">
        <v>0</v>
      </c>
      <c r="Q155" s="39">
        <v>0</v>
      </c>
      <c r="R155" s="39">
        <v>0</v>
      </c>
      <c r="S155" s="39">
        <v>6</v>
      </c>
      <c r="T155" s="40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</row>
    <row r="156" spans="1:34" ht="15.75">
      <c r="A156" s="4"/>
      <c r="B156" s="9" t="s">
        <v>266</v>
      </c>
      <c r="C156" s="5" t="s">
        <v>242</v>
      </c>
      <c r="D156" s="38" t="s">
        <v>174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f t="shared" si="10"/>
        <v>0</v>
      </c>
      <c r="K156" s="39">
        <f t="shared" si="11"/>
        <v>0</v>
      </c>
      <c r="L156" s="39">
        <f t="shared" si="12"/>
        <v>0</v>
      </c>
      <c r="M156" s="39">
        <f t="shared" si="13"/>
        <v>0</v>
      </c>
      <c r="N156" s="39">
        <f t="shared" si="14"/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40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</row>
    <row r="157" spans="1:34" ht="31.5">
      <c r="A157" s="4"/>
      <c r="B157" s="13" t="s">
        <v>267</v>
      </c>
      <c r="C157" s="5" t="s">
        <v>242</v>
      </c>
      <c r="D157" s="38" t="s">
        <v>174</v>
      </c>
      <c r="E157" s="39">
        <v>0</v>
      </c>
      <c r="F157" s="39">
        <v>0</v>
      </c>
      <c r="G157" s="39">
        <v>0</v>
      </c>
      <c r="H157" s="39">
        <v>0</v>
      </c>
      <c r="I157" s="39">
        <v>3</v>
      </c>
      <c r="J157" s="39">
        <f t="shared" si="10"/>
        <v>0</v>
      </c>
      <c r="K157" s="39">
        <f t="shared" si="11"/>
        <v>0</v>
      </c>
      <c r="L157" s="39">
        <f t="shared" si="12"/>
        <v>0</v>
      </c>
      <c r="M157" s="39">
        <f t="shared" si="13"/>
        <v>0</v>
      </c>
      <c r="N157" s="39">
        <f t="shared" si="14"/>
        <v>3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40">
        <v>0</v>
      </c>
      <c r="U157" s="39">
        <v>0</v>
      </c>
      <c r="V157" s="39">
        <v>0</v>
      </c>
      <c r="W157" s="39">
        <v>0</v>
      </c>
      <c r="X157" s="43">
        <v>3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</row>
    <row r="158" spans="1:34" ht="15.75">
      <c r="A158" s="4"/>
      <c r="B158" s="9" t="s">
        <v>120</v>
      </c>
      <c r="C158" s="5" t="s">
        <v>242</v>
      </c>
      <c r="D158" s="38" t="s">
        <v>174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f t="shared" si="10"/>
        <v>0</v>
      </c>
      <c r="K158" s="39">
        <f t="shared" si="11"/>
        <v>0</v>
      </c>
      <c r="L158" s="39">
        <f t="shared" si="12"/>
        <v>0</v>
      </c>
      <c r="M158" s="39">
        <f t="shared" si="13"/>
        <v>0</v>
      </c>
      <c r="N158" s="39">
        <f t="shared" si="14"/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40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</row>
    <row r="159" spans="1:34" ht="47.25">
      <c r="A159" s="4"/>
      <c r="B159" s="13" t="s">
        <v>268</v>
      </c>
      <c r="C159" s="5" t="s">
        <v>242</v>
      </c>
      <c r="D159" s="38" t="s">
        <v>174</v>
      </c>
      <c r="E159" s="39">
        <v>0</v>
      </c>
      <c r="F159" s="39">
        <v>0</v>
      </c>
      <c r="G159" s="39">
        <v>0</v>
      </c>
      <c r="H159" s="39">
        <v>0</v>
      </c>
      <c r="I159" s="39">
        <v>10</v>
      </c>
      <c r="J159" s="39">
        <f t="shared" si="10"/>
        <v>0</v>
      </c>
      <c r="K159" s="39">
        <f t="shared" si="11"/>
        <v>0</v>
      </c>
      <c r="L159" s="39">
        <f t="shared" si="12"/>
        <v>0</v>
      </c>
      <c r="M159" s="39">
        <f t="shared" si="13"/>
        <v>0</v>
      </c>
      <c r="N159" s="39">
        <f t="shared" si="14"/>
        <v>10</v>
      </c>
      <c r="O159" s="39">
        <v>0</v>
      </c>
      <c r="P159" s="39">
        <v>0</v>
      </c>
      <c r="Q159" s="39">
        <v>0</v>
      </c>
      <c r="R159" s="39">
        <v>0</v>
      </c>
      <c r="S159" s="39">
        <v>4</v>
      </c>
      <c r="T159" s="40">
        <v>0</v>
      </c>
      <c r="U159" s="39">
        <v>0</v>
      </c>
      <c r="V159" s="39">
        <v>0</v>
      </c>
      <c r="W159" s="39">
        <v>0</v>
      </c>
      <c r="X159" s="43">
        <v>6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</row>
    <row r="160" spans="1:34" ht="15.75">
      <c r="A160" s="4"/>
      <c r="B160" s="9" t="s">
        <v>179</v>
      </c>
      <c r="C160" s="16" t="s">
        <v>242</v>
      </c>
      <c r="D160" s="38" t="s">
        <v>174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f t="shared" si="10"/>
        <v>0</v>
      </c>
      <c r="K160" s="39">
        <f t="shared" si="11"/>
        <v>0</v>
      </c>
      <c r="L160" s="39">
        <f t="shared" si="12"/>
        <v>0</v>
      </c>
      <c r="M160" s="39">
        <f t="shared" si="13"/>
        <v>0</v>
      </c>
      <c r="N160" s="39">
        <f t="shared" si="14"/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40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</row>
    <row r="161" spans="1:34" ht="31.5">
      <c r="A161" s="4"/>
      <c r="B161" s="13" t="s">
        <v>269</v>
      </c>
      <c r="C161" s="16" t="s">
        <v>242</v>
      </c>
      <c r="D161" s="38" t="s">
        <v>174</v>
      </c>
      <c r="E161" s="39">
        <v>0</v>
      </c>
      <c r="F161" s="39">
        <v>0</v>
      </c>
      <c r="G161" s="39">
        <v>0</v>
      </c>
      <c r="H161" s="39">
        <v>0</v>
      </c>
      <c r="I161" s="39">
        <v>1</v>
      </c>
      <c r="J161" s="39">
        <f t="shared" si="10"/>
        <v>0</v>
      </c>
      <c r="K161" s="39">
        <f t="shared" si="11"/>
        <v>0</v>
      </c>
      <c r="L161" s="39">
        <f t="shared" si="12"/>
        <v>0</v>
      </c>
      <c r="M161" s="39">
        <f t="shared" si="13"/>
        <v>0</v>
      </c>
      <c r="N161" s="39">
        <f t="shared" si="14"/>
        <v>1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40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1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</row>
    <row r="162" spans="1:34" ht="47.25">
      <c r="A162" s="4"/>
      <c r="B162" s="13" t="s">
        <v>270</v>
      </c>
      <c r="C162" s="16" t="s">
        <v>242</v>
      </c>
      <c r="D162" s="38" t="s">
        <v>174</v>
      </c>
      <c r="E162" s="39">
        <v>0</v>
      </c>
      <c r="F162" s="39">
        <v>0</v>
      </c>
      <c r="G162" s="39">
        <v>0</v>
      </c>
      <c r="H162" s="39">
        <v>0</v>
      </c>
      <c r="I162" s="39">
        <v>8</v>
      </c>
      <c r="J162" s="39">
        <f t="shared" si="10"/>
        <v>0</v>
      </c>
      <c r="K162" s="39">
        <f t="shared" si="11"/>
        <v>0</v>
      </c>
      <c r="L162" s="39">
        <f t="shared" si="12"/>
        <v>0</v>
      </c>
      <c r="M162" s="39">
        <f t="shared" si="13"/>
        <v>0</v>
      </c>
      <c r="N162" s="39">
        <f t="shared" si="14"/>
        <v>8</v>
      </c>
      <c r="O162" s="39">
        <v>0</v>
      </c>
      <c r="P162" s="39">
        <v>0</v>
      </c>
      <c r="Q162" s="39">
        <v>0</v>
      </c>
      <c r="R162" s="39">
        <v>0</v>
      </c>
      <c r="S162" s="39">
        <v>8</v>
      </c>
      <c r="T162" s="40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</row>
    <row r="163" spans="1:34" ht="47.25">
      <c r="A163" s="1" t="s">
        <v>271</v>
      </c>
      <c r="B163" s="15" t="s">
        <v>122</v>
      </c>
      <c r="C163" s="17" t="s">
        <v>272</v>
      </c>
      <c r="D163" s="38" t="s">
        <v>174</v>
      </c>
      <c r="E163" s="39">
        <v>0</v>
      </c>
      <c r="F163" s="39">
        <v>0</v>
      </c>
      <c r="G163" s="39">
        <v>0</v>
      </c>
      <c r="H163" s="39">
        <v>0</v>
      </c>
      <c r="I163" s="39">
        <v>24</v>
      </c>
      <c r="J163" s="39">
        <f t="shared" si="10"/>
        <v>0</v>
      </c>
      <c r="K163" s="39">
        <f t="shared" si="11"/>
        <v>0</v>
      </c>
      <c r="L163" s="39">
        <f t="shared" si="12"/>
        <v>0</v>
      </c>
      <c r="M163" s="39">
        <f t="shared" si="13"/>
        <v>0</v>
      </c>
      <c r="N163" s="39">
        <f t="shared" si="14"/>
        <v>24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40">
        <v>0</v>
      </c>
      <c r="U163" s="39">
        <v>0</v>
      </c>
      <c r="V163" s="39">
        <v>0</v>
      </c>
      <c r="W163" s="39">
        <v>0</v>
      </c>
      <c r="X163" s="41">
        <v>24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</row>
    <row r="164" spans="1:34" ht="15.75">
      <c r="A164" s="4"/>
      <c r="B164" s="9" t="s">
        <v>129</v>
      </c>
      <c r="C164" s="16"/>
      <c r="D164" s="38" t="s">
        <v>174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f t="shared" si="10"/>
        <v>0</v>
      </c>
      <c r="K164" s="39">
        <f t="shared" si="11"/>
        <v>0</v>
      </c>
      <c r="L164" s="39">
        <f t="shared" si="12"/>
        <v>0</v>
      </c>
      <c r="M164" s="39">
        <f t="shared" si="13"/>
        <v>0</v>
      </c>
      <c r="N164" s="39">
        <f t="shared" si="14"/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40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</row>
    <row r="165" spans="1:34" ht="47.25">
      <c r="A165" s="4"/>
      <c r="B165" s="13" t="s">
        <v>273</v>
      </c>
      <c r="C165" s="16" t="s">
        <v>272</v>
      </c>
      <c r="D165" s="38" t="s">
        <v>174</v>
      </c>
      <c r="E165" s="39">
        <v>0</v>
      </c>
      <c r="F165" s="39">
        <v>0</v>
      </c>
      <c r="G165" s="39">
        <v>0</v>
      </c>
      <c r="H165" s="39">
        <v>0</v>
      </c>
      <c r="I165" s="39">
        <v>16</v>
      </c>
      <c r="J165" s="39">
        <f t="shared" si="10"/>
        <v>0</v>
      </c>
      <c r="K165" s="39">
        <f t="shared" si="11"/>
        <v>0</v>
      </c>
      <c r="L165" s="39">
        <f t="shared" si="12"/>
        <v>0</v>
      </c>
      <c r="M165" s="39">
        <f t="shared" si="13"/>
        <v>0</v>
      </c>
      <c r="N165" s="39">
        <f t="shared" si="14"/>
        <v>16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40">
        <v>0</v>
      </c>
      <c r="U165" s="39">
        <v>0</v>
      </c>
      <c r="V165" s="39">
        <v>0</v>
      </c>
      <c r="W165" s="39">
        <v>0</v>
      </c>
      <c r="X165" s="43">
        <v>16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</row>
    <row r="166" spans="1:34" ht="31.5" customHeight="1">
      <c r="A166" s="4"/>
      <c r="B166" s="13" t="s">
        <v>274</v>
      </c>
      <c r="C166" s="16" t="s">
        <v>272</v>
      </c>
      <c r="D166" s="38" t="s">
        <v>174</v>
      </c>
      <c r="E166" s="39">
        <v>0</v>
      </c>
      <c r="F166" s="39">
        <v>0</v>
      </c>
      <c r="G166" s="39">
        <v>0</v>
      </c>
      <c r="H166" s="39">
        <v>0</v>
      </c>
      <c r="I166" s="39">
        <v>8</v>
      </c>
      <c r="J166" s="39">
        <f t="shared" si="10"/>
        <v>0</v>
      </c>
      <c r="K166" s="39">
        <f t="shared" si="11"/>
        <v>0</v>
      </c>
      <c r="L166" s="39">
        <f t="shared" si="12"/>
        <v>0</v>
      </c>
      <c r="M166" s="39">
        <f t="shared" si="13"/>
        <v>0</v>
      </c>
      <c r="N166" s="39">
        <f t="shared" si="14"/>
        <v>8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40">
        <v>0</v>
      </c>
      <c r="U166" s="39">
        <v>0</v>
      </c>
      <c r="V166" s="39">
        <v>0</v>
      </c>
      <c r="W166" s="39">
        <v>0</v>
      </c>
      <c r="X166" s="43">
        <v>8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</row>
    <row r="167" spans="1:34" ht="47.25">
      <c r="A167" s="1" t="s">
        <v>275</v>
      </c>
      <c r="B167" s="15" t="s">
        <v>123</v>
      </c>
      <c r="C167" s="17" t="s">
        <v>276</v>
      </c>
      <c r="D167" s="38" t="s">
        <v>174</v>
      </c>
      <c r="E167" s="39">
        <v>0</v>
      </c>
      <c r="F167" s="39">
        <v>0</v>
      </c>
      <c r="G167" s="39">
        <v>0</v>
      </c>
      <c r="H167" s="39">
        <v>0</v>
      </c>
      <c r="I167" s="39">
        <v>20</v>
      </c>
      <c r="J167" s="39">
        <f t="shared" si="10"/>
        <v>0</v>
      </c>
      <c r="K167" s="39">
        <f t="shared" si="11"/>
        <v>0</v>
      </c>
      <c r="L167" s="39">
        <f t="shared" si="12"/>
        <v>0</v>
      </c>
      <c r="M167" s="39">
        <f t="shared" si="13"/>
        <v>0</v>
      </c>
      <c r="N167" s="39">
        <f t="shared" si="14"/>
        <v>20</v>
      </c>
      <c r="O167" s="39">
        <v>0</v>
      </c>
      <c r="P167" s="39">
        <v>0</v>
      </c>
      <c r="Q167" s="39">
        <v>0</v>
      </c>
      <c r="R167" s="39">
        <v>0</v>
      </c>
      <c r="S167" s="39">
        <v>16</v>
      </c>
      <c r="T167" s="40">
        <v>0</v>
      </c>
      <c r="U167" s="39">
        <v>0</v>
      </c>
      <c r="V167" s="39">
        <v>0</v>
      </c>
      <c r="W167" s="39">
        <v>0</v>
      </c>
      <c r="X167" s="41">
        <v>4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</row>
    <row r="168" spans="1:34" ht="15.75">
      <c r="A168" s="4"/>
      <c r="B168" s="9" t="s">
        <v>129</v>
      </c>
      <c r="C168" s="16"/>
      <c r="D168" s="38" t="s">
        <v>174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f t="shared" si="10"/>
        <v>0</v>
      </c>
      <c r="K168" s="39">
        <f t="shared" si="11"/>
        <v>0</v>
      </c>
      <c r="L168" s="39">
        <f t="shared" si="12"/>
        <v>0</v>
      </c>
      <c r="M168" s="39">
        <f t="shared" si="13"/>
        <v>0</v>
      </c>
      <c r="N168" s="39">
        <f t="shared" si="14"/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40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</row>
    <row r="169" spans="1:34" ht="63">
      <c r="A169" s="4"/>
      <c r="B169" s="12" t="s">
        <v>277</v>
      </c>
      <c r="C169" s="16" t="s">
        <v>276</v>
      </c>
      <c r="D169" s="38" t="s">
        <v>174</v>
      </c>
      <c r="E169" s="39">
        <v>0</v>
      </c>
      <c r="F169" s="39">
        <v>0</v>
      </c>
      <c r="G169" s="39">
        <v>0</v>
      </c>
      <c r="H169" s="39">
        <v>0</v>
      </c>
      <c r="I169" s="39">
        <v>8</v>
      </c>
      <c r="J169" s="39">
        <f t="shared" si="10"/>
        <v>0</v>
      </c>
      <c r="K169" s="39">
        <f t="shared" si="11"/>
        <v>0</v>
      </c>
      <c r="L169" s="39">
        <f t="shared" si="12"/>
        <v>0</v>
      </c>
      <c r="M169" s="39">
        <f t="shared" si="13"/>
        <v>0</v>
      </c>
      <c r="N169" s="39">
        <f t="shared" si="14"/>
        <v>8</v>
      </c>
      <c r="O169" s="39">
        <v>0</v>
      </c>
      <c r="P169" s="39">
        <v>0</v>
      </c>
      <c r="Q169" s="39">
        <v>0</v>
      </c>
      <c r="R169" s="39">
        <v>0</v>
      </c>
      <c r="S169" s="39">
        <v>8</v>
      </c>
      <c r="T169" s="40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</row>
    <row r="170" spans="1:34" ht="63">
      <c r="A170" s="4"/>
      <c r="B170" s="12" t="s">
        <v>392</v>
      </c>
      <c r="C170" s="16" t="s">
        <v>276</v>
      </c>
      <c r="D170" s="38" t="s">
        <v>174</v>
      </c>
      <c r="E170" s="39">
        <v>0</v>
      </c>
      <c r="F170" s="39">
        <v>0</v>
      </c>
      <c r="G170" s="39">
        <v>0</v>
      </c>
      <c r="H170" s="39">
        <v>0</v>
      </c>
      <c r="I170" s="39">
        <v>1</v>
      </c>
      <c r="J170" s="39">
        <f t="shared" si="10"/>
        <v>0</v>
      </c>
      <c r="K170" s="39">
        <f t="shared" si="11"/>
        <v>0</v>
      </c>
      <c r="L170" s="39">
        <f t="shared" si="12"/>
        <v>0</v>
      </c>
      <c r="M170" s="39">
        <f t="shared" si="13"/>
        <v>0</v>
      </c>
      <c r="N170" s="39">
        <f t="shared" si="14"/>
        <v>1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40">
        <v>0</v>
      </c>
      <c r="U170" s="39">
        <v>0</v>
      </c>
      <c r="V170" s="39">
        <v>0</v>
      </c>
      <c r="W170" s="39">
        <v>0</v>
      </c>
      <c r="X170" s="43">
        <v>1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</row>
    <row r="171" spans="1:34" ht="63">
      <c r="A171" s="4"/>
      <c r="B171" s="12" t="s">
        <v>393</v>
      </c>
      <c r="C171" s="16" t="s">
        <v>276</v>
      </c>
      <c r="D171" s="38" t="s">
        <v>174</v>
      </c>
      <c r="E171" s="39">
        <v>0</v>
      </c>
      <c r="F171" s="39">
        <v>0</v>
      </c>
      <c r="G171" s="39">
        <v>0</v>
      </c>
      <c r="H171" s="39">
        <v>0</v>
      </c>
      <c r="I171" s="39">
        <v>1</v>
      </c>
      <c r="J171" s="39">
        <f t="shared" si="10"/>
        <v>0</v>
      </c>
      <c r="K171" s="39">
        <f t="shared" si="11"/>
        <v>0</v>
      </c>
      <c r="L171" s="39">
        <f t="shared" si="12"/>
        <v>0</v>
      </c>
      <c r="M171" s="39">
        <f t="shared" si="13"/>
        <v>0</v>
      </c>
      <c r="N171" s="39">
        <f t="shared" si="14"/>
        <v>1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40">
        <v>0</v>
      </c>
      <c r="U171" s="39">
        <v>0</v>
      </c>
      <c r="V171" s="39">
        <v>0</v>
      </c>
      <c r="W171" s="39">
        <v>0</v>
      </c>
      <c r="X171" s="43">
        <v>1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</row>
    <row r="172" spans="1:34" ht="63">
      <c r="A172" s="4"/>
      <c r="B172" s="12" t="s">
        <v>394</v>
      </c>
      <c r="C172" s="16" t="s">
        <v>276</v>
      </c>
      <c r="D172" s="38" t="s">
        <v>174</v>
      </c>
      <c r="E172" s="39">
        <v>0</v>
      </c>
      <c r="F172" s="39">
        <v>0</v>
      </c>
      <c r="G172" s="39">
        <v>0</v>
      </c>
      <c r="H172" s="39">
        <v>0</v>
      </c>
      <c r="I172" s="39">
        <v>1</v>
      </c>
      <c r="J172" s="39">
        <f t="shared" si="10"/>
        <v>0</v>
      </c>
      <c r="K172" s="39">
        <f t="shared" si="11"/>
        <v>0</v>
      </c>
      <c r="L172" s="39">
        <f t="shared" si="12"/>
        <v>0</v>
      </c>
      <c r="M172" s="39">
        <f t="shared" si="13"/>
        <v>0</v>
      </c>
      <c r="N172" s="39">
        <f t="shared" si="14"/>
        <v>1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40">
        <v>0</v>
      </c>
      <c r="U172" s="39">
        <v>0</v>
      </c>
      <c r="V172" s="39">
        <v>0</v>
      </c>
      <c r="W172" s="39">
        <v>0</v>
      </c>
      <c r="X172" s="43">
        <v>1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</row>
    <row r="173" spans="1:34" ht="63">
      <c r="A173" s="4"/>
      <c r="B173" s="12" t="s">
        <v>395</v>
      </c>
      <c r="C173" s="16" t="s">
        <v>276</v>
      </c>
      <c r="D173" s="38" t="s">
        <v>174</v>
      </c>
      <c r="E173" s="39">
        <v>0</v>
      </c>
      <c r="F173" s="39">
        <v>0</v>
      </c>
      <c r="G173" s="39">
        <v>0</v>
      </c>
      <c r="H173" s="39">
        <v>0</v>
      </c>
      <c r="I173" s="39">
        <v>1</v>
      </c>
      <c r="J173" s="39">
        <f t="shared" si="10"/>
        <v>0</v>
      </c>
      <c r="K173" s="39">
        <f t="shared" si="11"/>
        <v>0</v>
      </c>
      <c r="L173" s="39">
        <f t="shared" si="12"/>
        <v>0</v>
      </c>
      <c r="M173" s="39">
        <f t="shared" si="13"/>
        <v>0</v>
      </c>
      <c r="N173" s="39">
        <f t="shared" si="14"/>
        <v>1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40">
        <v>0</v>
      </c>
      <c r="U173" s="39">
        <v>0</v>
      </c>
      <c r="V173" s="39">
        <v>0</v>
      </c>
      <c r="W173" s="39">
        <v>0</v>
      </c>
      <c r="X173" s="43">
        <v>1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</row>
    <row r="174" spans="1:34" ht="15.75">
      <c r="A174" s="4"/>
      <c r="B174" s="9" t="s">
        <v>118</v>
      </c>
      <c r="C174" s="16" t="s">
        <v>276</v>
      </c>
      <c r="D174" s="38" t="s">
        <v>174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f t="shared" si="10"/>
        <v>0</v>
      </c>
      <c r="K174" s="39">
        <f t="shared" si="11"/>
        <v>0</v>
      </c>
      <c r="L174" s="39">
        <f t="shared" si="12"/>
        <v>0</v>
      </c>
      <c r="M174" s="39">
        <f t="shared" si="13"/>
        <v>0</v>
      </c>
      <c r="N174" s="39">
        <f t="shared" si="14"/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40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</row>
    <row r="175" spans="1:34" ht="47.25">
      <c r="A175" s="4"/>
      <c r="B175" s="12" t="s">
        <v>278</v>
      </c>
      <c r="C175" s="16" t="s">
        <v>276</v>
      </c>
      <c r="D175" s="38" t="s">
        <v>174</v>
      </c>
      <c r="E175" s="39">
        <v>0</v>
      </c>
      <c r="F175" s="39">
        <v>0</v>
      </c>
      <c r="G175" s="39">
        <v>0</v>
      </c>
      <c r="H175" s="39">
        <v>0</v>
      </c>
      <c r="I175" s="39">
        <v>1</v>
      </c>
      <c r="J175" s="39">
        <f t="shared" si="10"/>
        <v>0</v>
      </c>
      <c r="K175" s="39">
        <f t="shared" si="11"/>
        <v>0</v>
      </c>
      <c r="L175" s="39">
        <f t="shared" si="12"/>
        <v>0</v>
      </c>
      <c r="M175" s="39">
        <f t="shared" si="13"/>
        <v>0</v>
      </c>
      <c r="N175" s="39">
        <f t="shared" si="14"/>
        <v>1</v>
      </c>
      <c r="O175" s="39">
        <v>0</v>
      </c>
      <c r="P175" s="39">
        <v>0</v>
      </c>
      <c r="Q175" s="39">
        <v>0</v>
      </c>
      <c r="R175" s="39">
        <v>0</v>
      </c>
      <c r="S175" s="39">
        <v>1</v>
      </c>
      <c r="T175" s="40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</row>
    <row r="176" spans="1:34" ht="63">
      <c r="A176" s="4"/>
      <c r="B176" s="12" t="s">
        <v>279</v>
      </c>
      <c r="C176" s="16" t="s">
        <v>276</v>
      </c>
      <c r="D176" s="38" t="s">
        <v>174</v>
      </c>
      <c r="E176" s="39">
        <v>0</v>
      </c>
      <c r="F176" s="39">
        <v>0</v>
      </c>
      <c r="G176" s="39">
        <v>0</v>
      </c>
      <c r="H176" s="39">
        <v>0</v>
      </c>
      <c r="I176" s="39">
        <v>2</v>
      </c>
      <c r="J176" s="39">
        <f t="shared" si="10"/>
        <v>0</v>
      </c>
      <c r="K176" s="39">
        <f t="shared" si="11"/>
        <v>0</v>
      </c>
      <c r="L176" s="39">
        <f t="shared" si="12"/>
        <v>0</v>
      </c>
      <c r="M176" s="39">
        <f t="shared" si="13"/>
        <v>0</v>
      </c>
      <c r="N176" s="39">
        <f t="shared" si="14"/>
        <v>2</v>
      </c>
      <c r="O176" s="39">
        <v>0</v>
      </c>
      <c r="P176" s="39">
        <v>0</v>
      </c>
      <c r="Q176" s="39">
        <v>0</v>
      </c>
      <c r="R176" s="39">
        <v>0</v>
      </c>
      <c r="S176" s="39">
        <v>2</v>
      </c>
      <c r="T176" s="40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</row>
    <row r="177" spans="1:34" ht="63">
      <c r="A177" s="4"/>
      <c r="B177" s="12" t="s">
        <v>280</v>
      </c>
      <c r="C177" s="16" t="s">
        <v>276</v>
      </c>
      <c r="D177" s="38" t="s">
        <v>174</v>
      </c>
      <c r="E177" s="39">
        <v>0</v>
      </c>
      <c r="F177" s="39">
        <v>0</v>
      </c>
      <c r="G177" s="39">
        <v>0</v>
      </c>
      <c r="H177" s="39">
        <v>0</v>
      </c>
      <c r="I177" s="39">
        <v>2</v>
      </c>
      <c r="J177" s="39">
        <f t="shared" si="10"/>
        <v>0</v>
      </c>
      <c r="K177" s="39">
        <f t="shared" si="11"/>
        <v>0</v>
      </c>
      <c r="L177" s="39">
        <f t="shared" si="12"/>
        <v>0</v>
      </c>
      <c r="M177" s="39">
        <f t="shared" si="13"/>
        <v>0</v>
      </c>
      <c r="N177" s="39">
        <f t="shared" si="14"/>
        <v>2</v>
      </c>
      <c r="O177" s="39">
        <v>0</v>
      </c>
      <c r="P177" s="39">
        <v>0</v>
      </c>
      <c r="Q177" s="39">
        <v>0</v>
      </c>
      <c r="R177" s="39">
        <v>0</v>
      </c>
      <c r="S177" s="39">
        <v>2</v>
      </c>
      <c r="T177" s="40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</row>
    <row r="178" spans="1:34" ht="47.25">
      <c r="A178" s="4"/>
      <c r="B178" s="12" t="s">
        <v>281</v>
      </c>
      <c r="C178" s="16" t="s">
        <v>276</v>
      </c>
      <c r="D178" s="38" t="s">
        <v>174</v>
      </c>
      <c r="E178" s="39">
        <v>0</v>
      </c>
      <c r="F178" s="39">
        <v>0</v>
      </c>
      <c r="G178" s="39">
        <v>0</v>
      </c>
      <c r="H178" s="39">
        <v>0</v>
      </c>
      <c r="I178" s="39">
        <v>1</v>
      </c>
      <c r="J178" s="39">
        <f t="shared" si="10"/>
        <v>0</v>
      </c>
      <c r="K178" s="39">
        <f t="shared" si="11"/>
        <v>0</v>
      </c>
      <c r="L178" s="39">
        <f t="shared" si="12"/>
        <v>0</v>
      </c>
      <c r="M178" s="39">
        <f t="shared" si="13"/>
        <v>0</v>
      </c>
      <c r="N178" s="39">
        <f t="shared" si="14"/>
        <v>1</v>
      </c>
      <c r="O178" s="39">
        <v>0</v>
      </c>
      <c r="P178" s="39">
        <v>0</v>
      </c>
      <c r="Q178" s="39">
        <v>0</v>
      </c>
      <c r="R178" s="39">
        <v>0</v>
      </c>
      <c r="S178" s="39">
        <v>1</v>
      </c>
      <c r="T178" s="40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</row>
    <row r="179" spans="1:34" ht="15.75">
      <c r="A179" s="4"/>
      <c r="B179" s="9" t="s">
        <v>173</v>
      </c>
      <c r="C179" s="16" t="s">
        <v>276</v>
      </c>
      <c r="D179" s="38" t="s">
        <v>174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f t="shared" si="10"/>
        <v>0</v>
      </c>
      <c r="K179" s="39">
        <f t="shared" si="11"/>
        <v>0</v>
      </c>
      <c r="L179" s="39">
        <f t="shared" si="12"/>
        <v>0</v>
      </c>
      <c r="M179" s="39">
        <f t="shared" si="13"/>
        <v>0</v>
      </c>
      <c r="N179" s="39">
        <f t="shared" si="14"/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40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</row>
    <row r="180" spans="1:34" ht="47.25">
      <c r="A180" s="4"/>
      <c r="B180" s="12" t="s">
        <v>282</v>
      </c>
      <c r="C180" s="16" t="s">
        <v>276</v>
      </c>
      <c r="D180" s="38" t="s">
        <v>174</v>
      </c>
      <c r="E180" s="39">
        <v>0</v>
      </c>
      <c r="F180" s="39">
        <v>0</v>
      </c>
      <c r="G180" s="39">
        <v>0</v>
      </c>
      <c r="H180" s="39">
        <v>0</v>
      </c>
      <c r="I180" s="39">
        <v>1</v>
      </c>
      <c r="J180" s="39">
        <f t="shared" si="10"/>
        <v>0</v>
      </c>
      <c r="K180" s="39">
        <f t="shared" si="11"/>
        <v>0</v>
      </c>
      <c r="L180" s="39">
        <f t="shared" si="12"/>
        <v>0</v>
      </c>
      <c r="M180" s="39">
        <f t="shared" si="13"/>
        <v>0</v>
      </c>
      <c r="N180" s="39">
        <f t="shared" si="14"/>
        <v>1</v>
      </c>
      <c r="O180" s="39">
        <v>0</v>
      </c>
      <c r="P180" s="39">
        <v>0</v>
      </c>
      <c r="Q180" s="39">
        <v>0</v>
      </c>
      <c r="R180" s="39">
        <v>0</v>
      </c>
      <c r="S180" s="39">
        <v>1</v>
      </c>
      <c r="T180" s="40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</row>
    <row r="181" spans="1:34" ht="47.25">
      <c r="A181" s="4"/>
      <c r="B181" s="12" t="s">
        <v>283</v>
      </c>
      <c r="C181" s="16" t="s">
        <v>276</v>
      </c>
      <c r="D181" s="38" t="s">
        <v>174</v>
      </c>
      <c r="E181" s="39">
        <v>0</v>
      </c>
      <c r="F181" s="39">
        <v>0</v>
      </c>
      <c r="G181" s="39">
        <v>0</v>
      </c>
      <c r="H181" s="39">
        <v>0</v>
      </c>
      <c r="I181" s="39">
        <v>1</v>
      </c>
      <c r="J181" s="39">
        <f t="shared" si="10"/>
        <v>0</v>
      </c>
      <c r="K181" s="39">
        <f t="shared" si="11"/>
        <v>0</v>
      </c>
      <c r="L181" s="39">
        <f t="shared" si="12"/>
        <v>0</v>
      </c>
      <c r="M181" s="39">
        <f t="shared" si="13"/>
        <v>0</v>
      </c>
      <c r="N181" s="39">
        <f t="shared" si="14"/>
        <v>1</v>
      </c>
      <c r="O181" s="39">
        <v>0</v>
      </c>
      <c r="P181" s="39">
        <v>0</v>
      </c>
      <c r="Q181" s="39">
        <v>0</v>
      </c>
      <c r="R181" s="39">
        <v>0</v>
      </c>
      <c r="S181" s="39">
        <v>1</v>
      </c>
      <c r="T181" s="40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</row>
    <row r="182" spans="1:34" ht="47.25">
      <c r="A182" s="1" t="s">
        <v>124</v>
      </c>
      <c r="B182" s="18" t="s">
        <v>125</v>
      </c>
      <c r="C182" s="19" t="s">
        <v>60</v>
      </c>
      <c r="D182" s="38" t="s">
        <v>174</v>
      </c>
      <c r="E182" s="39">
        <v>0</v>
      </c>
      <c r="F182" s="39">
        <v>0</v>
      </c>
      <c r="G182" s="39">
        <v>53.48100000000001</v>
      </c>
      <c r="H182" s="39">
        <v>0</v>
      </c>
      <c r="I182" s="39">
        <v>9</v>
      </c>
      <c r="J182" s="39">
        <f t="shared" si="10"/>
        <v>0</v>
      </c>
      <c r="K182" s="39">
        <f t="shared" si="11"/>
        <v>0</v>
      </c>
      <c r="L182" s="39">
        <f t="shared" si="12"/>
        <v>50.727999999999994</v>
      </c>
      <c r="M182" s="39">
        <f t="shared" si="13"/>
        <v>0</v>
      </c>
      <c r="N182" s="39">
        <f t="shared" si="14"/>
        <v>9</v>
      </c>
      <c r="O182" s="39">
        <v>0</v>
      </c>
      <c r="P182" s="39">
        <v>0</v>
      </c>
      <c r="Q182" s="39">
        <v>10.638000000000002</v>
      </c>
      <c r="R182" s="39">
        <v>0</v>
      </c>
      <c r="S182" s="39">
        <v>0</v>
      </c>
      <c r="T182" s="40">
        <v>0</v>
      </c>
      <c r="U182" s="39">
        <v>0</v>
      </c>
      <c r="V182" s="41">
        <v>19.5</v>
      </c>
      <c r="W182" s="39">
        <v>0</v>
      </c>
      <c r="X182" s="41">
        <v>0</v>
      </c>
      <c r="Y182" s="39">
        <v>0</v>
      </c>
      <c r="Z182" s="39">
        <v>0</v>
      </c>
      <c r="AA182" s="39">
        <v>16.579</v>
      </c>
      <c r="AB182" s="39">
        <v>0</v>
      </c>
      <c r="AC182" s="39">
        <v>9</v>
      </c>
      <c r="AD182" s="39">
        <v>0</v>
      </c>
      <c r="AE182" s="39">
        <v>0</v>
      </c>
      <c r="AF182" s="39">
        <v>4.010999999999999</v>
      </c>
      <c r="AG182" s="39">
        <v>0</v>
      </c>
      <c r="AH182" s="39">
        <v>0</v>
      </c>
    </row>
    <row r="183" spans="1:34" ht="31.5">
      <c r="A183" s="1" t="s">
        <v>126</v>
      </c>
      <c r="B183" s="18" t="s">
        <v>127</v>
      </c>
      <c r="C183" s="19" t="s">
        <v>60</v>
      </c>
      <c r="D183" s="38" t="s">
        <v>174</v>
      </c>
      <c r="E183" s="39">
        <v>0</v>
      </c>
      <c r="F183" s="39">
        <v>0</v>
      </c>
      <c r="G183" s="39">
        <v>53.48100000000001</v>
      </c>
      <c r="H183" s="39">
        <v>0</v>
      </c>
      <c r="I183" s="39">
        <v>0</v>
      </c>
      <c r="J183" s="39">
        <f t="shared" si="10"/>
        <v>0</v>
      </c>
      <c r="K183" s="39">
        <f t="shared" si="11"/>
        <v>0</v>
      </c>
      <c r="L183" s="39">
        <f t="shared" si="12"/>
        <v>50.727999999999994</v>
      </c>
      <c r="M183" s="39">
        <f t="shared" si="13"/>
        <v>0</v>
      </c>
      <c r="N183" s="39">
        <f t="shared" si="14"/>
        <v>0</v>
      </c>
      <c r="O183" s="39">
        <v>0</v>
      </c>
      <c r="P183" s="39">
        <v>0</v>
      </c>
      <c r="Q183" s="39">
        <v>10.638000000000002</v>
      </c>
      <c r="R183" s="39">
        <v>0</v>
      </c>
      <c r="S183" s="39">
        <v>0</v>
      </c>
      <c r="T183" s="40">
        <v>0</v>
      </c>
      <c r="U183" s="39">
        <v>0</v>
      </c>
      <c r="V183" s="41">
        <v>19.5</v>
      </c>
      <c r="W183" s="39">
        <v>0</v>
      </c>
      <c r="X183" s="41">
        <v>0</v>
      </c>
      <c r="Y183" s="39">
        <v>0</v>
      </c>
      <c r="Z183" s="39">
        <v>0</v>
      </c>
      <c r="AA183" s="39">
        <v>16.579</v>
      </c>
      <c r="AB183" s="39">
        <v>0</v>
      </c>
      <c r="AC183" s="39">
        <v>0</v>
      </c>
      <c r="AD183" s="39">
        <v>0</v>
      </c>
      <c r="AE183" s="39">
        <v>0</v>
      </c>
      <c r="AF183" s="39">
        <v>4.010999999999999</v>
      </c>
      <c r="AG183" s="39">
        <v>0</v>
      </c>
      <c r="AH183" s="39">
        <v>0</v>
      </c>
    </row>
    <row r="184" spans="1:34" ht="31.5">
      <c r="A184" s="1" t="s">
        <v>284</v>
      </c>
      <c r="B184" s="15" t="s">
        <v>128</v>
      </c>
      <c r="C184" s="17" t="s">
        <v>285</v>
      </c>
      <c r="D184" s="38" t="s">
        <v>174</v>
      </c>
      <c r="E184" s="39">
        <v>0</v>
      </c>
      <c r="F184" s="39">
        <v>0</v>
      </c>
      <c r="G184" s="39">
        <v>41.288000000000004</v>
      </c>
      <c r="H184" s="39">
        <v>0</v>
      </c>
      <c r="I184" s="39">
        <v>0</v>
      </c>
      <c r="J184" s="39">
        <f t="shared" si="10"/>
        <v>0</v>
      </c>
      <c r="K184" s="39">
        <f t="shared" si="11"/>
        <v>0</v>
      </c>
      <c r="L184" s="39">
        <f t="shared" si="12"/>
        <v>38.811</v>
      </c>
      <c r="M184" s="39">
        <f t="shared" si="13"/>
        <v>0</v>
      </c>
      <c r="N184" s="39">
        <f t="shared" si="14"/>
        <v>0</v>
      </c>
      <c r="O184" s="39">
        <v>0</v>
      </c>
      <c r="P184" s="39">
        <v>0</v>
      </c>
      <c r="Q184" s="39">
        <v>9.694</v>
      </c>
      <c r="R184" s="39">
        <v>0</v>
      </c>
      <c r="S184" s="39">
        <v>0</v>
      </c>
      <c r="T184" s="40">
        <v>0</v>
      </c>
      <c r="U184" s="39">
        <v>0</v>
      </c>
      <c r="V184" s="41">
        <v>15.347000000000001</v>
      </c>
      <c r="W184" s="39">
        <v>0</v>
      </c>
      <c r="X184" s="41">
        <v>0</v>
      </c>
      <c r="Y184" s="39">
        <v>0</v>
      </c>
      <c r="Z184" s="39">
        <v>0</v>
      </c>
      <c r="AA184" s="39">
        <v>13.379000000000001</v>
      </c>
      <c r="AB184" s="39">
        <v>0</v>
      </c>
      <c r="AC184" s="39">
        <v>0</v>
      </c>
      <c r="AD184" s="39">
        <v>0</v>
      </c>
      <c r="AE184" s="39">
        <v>0</v>
      </c>
      <c r="AF184" s="39">
        <v>0.391</v>
      </c>
      <c r="AG184" s="39">
        <v>0</v>
      </c>
      <c r="AH184" s="39">
        <v>0</v>
      </c>
    </row>
    <row r="185" spans="1:34" ht="15.75">
      <c r="A185" s="4"/>
      <c r="B185" s="9" t="s">
        <v>182</v>
      </c>
      <c r="C185" s="16"/>
      <c r="D185" s="38" t="s">
        <v>174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f t="shared" si="10"/>
        <v>0</v>
      </c>
      <c r="K185" s="39">
        <f t="shared" si="11"/>
        <v>0</v>
      </c>
      <c r="L185" s="39">
        <f t="shared" si="12"/>
        <v>0</v>
      </c>
      <c r="M185" s="39">
        <f t="shared" si="13"/>
        <v>0</v>
      </c>
      <c r="N185" s="39">
        <f t="shared" si="14"/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40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</row>
    <row r="186" spans="1:34" ht="31.5">
      <c r="A186" s="4"/>
      <c r="B186" s="13" t="s">
        <v>286</v>
      </c>
      <c r="C186" s="16" t="s">
        <v>285</v>
      </c>
      <c r="D186" s="38" t="s">
        <v>174</v>
      </c>
      <c r="E186" s="39">
        <v>0</v>
      </c>
      <c r="F186" s="39">
        <v>0</v>
      </c>
      <c r="G186" s="39">
        <v>1.47</v>
      </c>
      <c r="H186" s="39">
        <v>0</v>
      </c>
      <c r="I186" s="39">
        <v>0</v>
      </c>
      <c r="J186" s="39">
        <f t="shared" si="10"/>
        <v>0</v>
      </c>
      <c r="K186" s="39">
        <f t="shared" si="11"/>
        <v>0</v>
      </c>
      <c r="L186" s="39">
        <f t="shared" si="12"/>
        <v>1.27</v>
      </c>
      <c r="M186" s="39">
        <f t="shared" si="13"/>
        <v>0</v>
      </c>
      <c r="N186" s="39">
        <f t="shared" si="14"/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40">
        <v>0</v>
      </c>
      <c r="U186" s="39">
        <v>0</v>
      </c>
      <c r="V186" s="43">
        <v>1.27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</row>
    <row r="187" spans="1:34" ht="31.5">
      <c r="A187" s="4"/>
      <c r="B187" s="13" t="s">
        <v>287</v>
      </c>
      <c r="C187" s="16" t="s">
        <v>285</v>
      </c>
      <c r="D187" s="38" t="s">
        <v>174</v>
      </c>
      <c r="E187" s="39">
        <v>0</v>
      </c>
      <c r="F187" s="39">
        <v>0</v>
      </c>
      <c r="G187" s="39">
        <v>1.5</v>
      </c>
      <c r="H187" s="39">
        <v>0</v>
      </c>
      <c r="I187" s="39">
        <v>0</v>
      </c>
      <c r="J187" s="39">
        <f t="shared" si="10"/>
        <v>0</v>
      </c>
      <c r="K187" s="39">
        <f t="shared" si="11"/>
        <v>0</v>
      </c>
      <c r="L187" s="39">
        <f t="shared" si="12"/>
        <v>1.357</v>
      </c>
      <c r="M187" s="39">
        <f t="shared" si="13"/>
        <v>0</v>
      </c>
      <c r="N187" s="39">
        <f t="shared" si="14"/>
        <v>0</v>
      </c>
      <c r="O187" s="39">
        <v>0</v>
      </c>
      <c r="P187" s="39">
        <v>0</v>
      </c>
      <c r="Q187" s="39">
        <v>1.357</v>
      </c>
      <c r="R187" s="39">
        <v>0</v>
      </c>
      <c r="S187" s="39">
        <v>0</v>
      </c>
      <c r="T187" s="40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</row>
    <row r="188" spans="1:34" ht="31.5">
      <c r="A188" s="4"/>
      <c r="B188" s="13" t="s">
        <v>288</v>
      </c>
      <c r="C188" s="16" t="s">
        <v>285</v>
      </c>
      <c r="D188" s="38" t="s">
        <v>174</v>
      </c>
      <c r="E188" s="39">
        <v>0</v>
      </c>
      <c r="F188" s="39">
        <v>0</v>
      </c>
      <c r="G188" s="39">
        <v>0.49</v>
      </c>
      <c r="H188" s="39">
        <v>0</v>
      </c>
      <c r="I188" s="39">
        <v>0</v>
      </c>
      <c r="J188" s="39">
        <f t="shared" si="10"/>
        <v>0</v>
      </c>
      <c r="K188" s="39">
        <f t="shared" si="11"/>
        <v>0</v>
      </c>
      <c r="L188" s="39">
        <f t="shared" si="12"/>
        <v>0.422</v>
      </c>
      <c r="M188" s="39">
        <f t="shared" si="13"/>
        <v>0</v>
      </c>
      <c r="N188" s="39">
        <f t="shared" si="14"/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40">
        <v>0</v>
      </c>
      <c r="U188" s="39">
        <v>0</v>
      </c>
      <c r="V188" s="43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0.422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</row>
    <row r="189" spans="1:34" ht="31.5">
      <c r="A189" s="4"/>
      <c r="B189" s="13" t="s">
        <v>289</v>
      </c>
      <c r="C189" s="16" t="s">
        <v>285</v>
      </c>
      <c r="D189" s="38" t="s">
        <v>174</v>
      </c>
      <c r="E189" s="39">
        <v>0</v>
      </c>
      <c r="F189" s="39">
        <v>0</v>
      </c>
      <c r="G189" s="39">
        <v>1.72</v>
      </c>
      <c r="H189" s="39">
        <v>0</v>
      </c>
      <c r="I189" s="39">
        <v>0</v>
      </c>
      <c r="J189" s="39">
        <f t="shared" si="10"/>
        <v>0</v>
      </c>
      <c r="K189" s="39">
        <f t="shared" si="11"/>
        <v>0</v>
      </c>
      <c r="L189" s="39">
        <f t="shared" si="12"/>
        <v>1.776</v>
      </c>
      <c r="M189" s="39">
        <f t="shared" si="13"/>
        <v>0</v>
      </c>
      <c r="N189" s="39">
        <f t="shared" si="14"/>
        <v>0</v>
      </c>
      <c r="O189" s="39">
        <v>0</v>
      </c>
      <c r="P189" s="39">
        <v>0</v>
      </c>
      <c r="Q189" s="39">
        <v>1.776</v>
      </c>
      <c r="R189" s="39">
        <v>0</v>
      </c>
      <c r="S189" s="39">
        <v>0</v>
      </c>
      <c r="T189" s="40">
        <v>0</v>
      </c>
      <c r="U189" s="39">
        <v>0</v>
      </c>
      <c r="V189" s="43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0</v>
      </c>
      <c r="AH189" s="39">
        <v>0</v>
      </c>
    </row>
    <row r="190" spans="1:34" ht="31.5">
      <c r="A190" s="4"/>
      <c r="B190" s="13" t="s">
        <v>290</v>
      </c>
      <c r="C190" s="16" t="s">
        <v>285</v>
      </c>
      <c r="D190" s="38" t="s">
        <v>174</v>
      </c>
      <c r="E190" s="39">
        <v>0</v>
      </c>
      <c r="F190" s="39">
        <v>0</v>
      </c>
      <c r="G190" s="39">
        <v>0.68</v>
      </c>
      <c r="H190" s="39">
        <v>0</v>
      </c>
      <c r="I190" s="39">
        <v>0</v>
      </c>
      <c r="J190" s="39">
        <f t="shared" si="10"/>
        <v>0</v>
      </c>
      <c r="K190" s="39">
        <f t="shared" si="11"/>
        <v>0</v>
      </c>
      <c r="L190" s="39">
        <f t="shared" si="12"/>
        <v>0.585</v>
      </c>
      <c r="M190" s="39">
        <f t="shared" si="13"/>
        <v>0</v>
      </c>
      <c r="N190" s="39">
        <f t="shared" si="14"/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40">
        <v>0</v>
      </c>
      <c r="U190" s="39">
        <v>0</v>
      </c>
      <c r="V190" s="43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0.585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</row>
    <row r="191" spans="1:34" ht="31.5">
      <c r="A191" s="4"/>
      <c r="B191" s="13" t="s">
        <v>291</v>
      </c>
      <c r="C191" s="16" t="s">
        <v>285</v>
      </c>
      <c r="D191" s="38" t="s">
        <v>174</v>
      </c>
      <c r="E191" s="39">
        <v>0</v>
      </c>
      <c r="F191" s="39">
        <v>0</v>
      </c>
      <c r="G191" s="39">
        <v>0.65</v>
      </c>
      <c r="H191" s="39">
        <v>0</v>
      </c>
      <c r="I191" s="39">
        <v>0</v>
      </c>
      <c r="J191" s="39">
        <f t="shared" si="10"/>
        <v>0</v>
      </c>
      <c r="K191" s="39">
        <f t="shared" si="11"/>
        <v>0</v>
      </c>
      <c r="L191" s="39">
        <f t="shared" si="12"/>
        <v>0.695</v>
      </c>
      <c r="M191" s="39">
        <f t="shared" si="13"/>
        <v>0</v>
      </c>
      <c r="N191" s="39">
        <f t="shared" si="14"/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40">
        <v>0</v>
      </c>
      <c r="U191" s="39">
        <v>0</v>
      </c>
      <c r="V191" s="43">
        <v>0.695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</row>
    <row r="192" spans="1:34" ht="63">
      <c r="A192" s="4"/>
      <c r="B192" s="13" t="s">
        <v>396</v>
      </c>
      <c r="C192" s="16" t="s">
        <v>285</v>
      </c>
      <c r="D192" s="38" t="s">
        <v>174</v>
      </c>
      <c r="E192" s="39">
        <v>0</v>
      </c>
      <c r="F192" s="39">
        <v>0</v>
      </c>
      <c r="G192" s="39">
        <v>2.1</v>
      </c>
      <c r="H192" s="39">
        <v>0</v>
      </c>
      <c r="I192" s="39">
        <v>0</v>
      </c>
      <c r="J192" s="39">
        <f t="shared" si="10"/>
        <v>0</v>
      </c>
      <c r="K192" s="39">
        <f t="shared" si="11"/>
        <v>0</v>
      </c>
      <c r="L192" s="39">
        <f t="shared" si="12"/>
        <v>1.638</v>
      </c>
      <c r="M192" s="39">
        <f t="shared" si="13"/>
        <v>0</v>
      </c>
      <c r="N192" s="39">
        <f t="shared" si="14"/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40">
        <v>0</v>
      </c>
      <c r="U192" s="39">
        <v>0</v>
      </c>
      <c r="V192" s="43">
        <v>0.15</v>
      </c>
      <c r="W192" s="39">
        <v>0</v>
      </c>
      <c r="X192" s="39">
        <v>0</v>
      </c>
      <c r="Y192" s="39">
        <v>0</v>
      </c>
      <c r="Z192" s="39">
        <v>0</v>
      </c>
      <c r="AA192" s="39">
        <v>1.488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</row>
    <row r="193" spans="1:34" ht="15.75">
      <c r="A193" s="4"/>
      <c r="B193" s="9" t="s">
        <v>177</v>
      </c>
      <c r="C193" s="16" t="s">
        <v>285</v>
      </c>
      <c r="D193" s="38" t="s">
        <v>174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f t="shared" si="10"/>
        <v>0</v>
      </c>
      <c r="K193" s="39">
        <f t="shared" si="11"/>
        <v>0</v>
      </c>
      <c r="L193" s="39">
        <f t="shared" si="12"/>
        <v>0</v>
      </c>
      <c r="M193" s="39">
        <f t="shared" si="13"/>
        <v>0</v>
      </c>
      <c r="N193" s="39">
        <f t="shared" si="14"/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40">
        <v>0</v>
      </c>
      <c r="U193" s="39">
        <v>0</v>
      </c>
      <c r="V193" s="43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</row>
    <row r="194" spans="1:34" ht="31.5">
      <c r="A194" s="4"/>
      <c r="B194" s="20" t="s">
        <v>292</v>
      </c>
      <c r="C194" s="16" t="s">
        <v>285</v>
      </c>
      <c r="D194" s="38" t="s">
        <v>174</v>
      </c>
      <c r="E194" s="39">
        <v>0</v>
      </c>
      <c r="F194" s="39">
        <v>0</v>
      </c>
      <c r="G194" s="39">
        <v>1.35</v>
      </c>
      <c r="H194" s="39">
        <v>0</v>
      </c>
      <c r="I194" s="39">
        <v>0</v>
      </c>
      <c r="J194" s="39">
        <f t="shared" si="10"/>
        <v>0</v>
      </c>
      <c r="K194" s="39">
        <f t="shared" si="11"/>
        <v>0</v>
      </c>
      <c r="L194" s="39">
        <f t="shared" si="12"/>
        <v>1.399</v>
      </c>
      <c r="M194" s="39">
        <f t="shared" si="13"/>
        <v>0</v>
      </c>
      <c r="N194" s="39">
        <f t="shared" si="14"/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40">
        <v>0</v>
      </c>
      <c r="U194" s="39">
        <v>0</v>
      </c>
      <c r="V194" s="43">
        <v>1.399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</row>
    <row r="195" spans="1:34" ht="31.5">
      <c r="A195" s="4"/>
      <c r="B195" s="13" t="s">
        <v>397</v>
      </c>
      <c r="C195" s="16" t="s">
        <v>285</v>
      </c>
      <c r="D195" s="38" t="s">
        <v>174</v>
      </c>
      <c r="E195" s="39">
        <v>0</v>
      </c>
      <c r="F195" s="39">
        <v>0</v>
      </c>
      <c r="G195" s="39">
        <v>0.7</v>
      </c>
      <c r="H195" s="39">
        <v>0</v>
      </c>
      <c r="I195" s="39">
        <v>0</v>
      </c>
      <c r="J195" s="39">
        <f t="shared" si="10"/>
        <v>0</v>
      </c>
      <c r="K195" s="39">
        <f t="shared" si="11"/>
        <v>0</v>
      </c>
      <c r="L195" s="39">
        <f t="shared" si="12"/>
        <v>0.505</v>
      </c>
      <c r="M195" s="39">
        <f t="shared" si="13"/>
        <v>0</v>
      </c>
      <c r="N195" s="39">
        <f t="shared" si="14"/>
        <v>0</v>
      </c>
      <c r="O195" s="39">
        <v>0</v>
      </c>
      <c r="P195" s="39">
        <v>0</v>
      </c>
      <c r="Q195" s="39">
        <v>0.505</v>
      </c>
      <c r="R195" s="39">
        <v>0</v>
      </c>
      <c r="S195" s="39">
        <v>0</v>
      </c>
      <c r="T195" s="40">
        <v>0</v>
      </c>
      <c r="U195" s="39">
        <v>0</v>
      </c>
      <c r="V195" s="43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</row>
    <row r="196" spans="1:34" ht="15.75">
      <c r="A196" s="4"/>
      <c r="B196" s="9" t="s">
        <v>118</v>
      </c>
      <c r="C196" s="16" t="s">
        <v>285</v>
      </c>
      <c r="D196" s="38" t="s">
        <v>174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f t="shared" si="10"/>
        <v>0</v>
      </c>
      <c r="K196" s="39">
        <f t="shared" si="11"/>
        <v>0</v>
      </c>
      <c r="L196" s="39">
        <f t="shared" si="12"/>
        <v>0</v>
      </c>
      <c r="M196" s="39">
        <f t="shared" si="13"/>
        <v>0</v>
      </c>
      <c r="N196" s="39">
        <f t="shared" si="14"/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40">
        <v>0</v>
      </c>
      <c r="U196" s="39">
        <v>0</v>
      </c>
      <c r="V196" s="43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</row>
    <row r="197" spans="1:34" ht="31.5">
      <c r="A197" s="4"/>
      <c r="B197" s="12" t="s">
        <v>293</v>
      </c>
      <c r="C197" s="16" t="s">
        <v>285</v>
      </c>
      <c r="D197" s="38" t="s">
        <v>174</v>
      </c>
      <c r="E197" s="39">
        <v>0</v>
      </c>
      <c r="F197" s="39">
        <v>0</v>
      </c>
      <c r="G197" s="39">
        <v>0.3</v>
      </c>
      <c r="H197" s="39">
        <v>0</v>
      </c>
      <c r="I197" s="39">
        <v>0</v>
      </c>
      <c r="J197" s="39">
        <f t="shared" si="10"/>
        <v>0</v>
      </c>
      <c r="K197" s="39">
        <f t="shared" si="11"/>
        <v>0</v>
      </c>
      <c r="L197" s="39">
        <f t="shared" si="12"/>
        <v>0.302</v>
      </c>
      <c r="M197" s="39">
        <f t="shared" si="13"/>
        <v>0</v>
      </c>
      <c r="N197" s="39">
        <f t="shared" si="14"/>
        <v>0</v>
      </c>
      <c r="O197" s="39">
        <v>0</v>
      </c>
      <c r="P197" s="39">
        <v>0</v>
      </c>
      <c r="Q197" s="39">
        <v>0.302</v>
      </c>
      <c r="R197" s="39">
        <v>0</v>
      </c>
      <c r="S197" s="39">
        <v>0</v>
      </c>
      <c r="T197" s="40">
        <v>0</v>
      </c>
      <c r="U197" s="39">
        <v>0</v>
      </c>
      <c r="V197" s="43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</row>
    <row r="198" spans="1:34" ht="31.5" customHeight="1">
      <c r="A198" s="4"/>
      <c r="B198" s="13" t="s">
        <v>398</v>
      </c>
      <c r="C198" s="16" t="s">
        <v>285</v>
      </c>
      <c r="D198" s="38" t="s">
        <v>174</v>
      </c>
      <c r="E198" s="39">
        <v>0</v>
      </c>
      <c r="F198" s="39">
        <v>0</v>
      </c>
      <c r="G198" s="39">
        <v>1.1</v>
      </c>
      <c r="H198" s="39">
        <v>0</v>
      </c>
      <c r="I198" s="39">
        <v>0</v>
      </c>
      <c r="J198" s="39">
        <f t="shared" si="10"/>
        <v>0</v>
      </c>
      <c r="K198" s="39">
        <f t="shared" si="11"/>
        <v>0</v>
      </c>
      <c r="L198" s="39">
        <f t="shared" si="12"/>
        <v>0.729</v>
      </c>
      <c r="M198" s="39">
        <f t="shared" si="13"/>
        <v>0</v>
      </c>
      <c r="N198" s="39">
        <f t="shared" si="14"/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40">
        <v>0</v>
      </c>
      <c r="U198" s="39">
        <v>0</v>
      </c>
      <c r="V198" s="43">
        <v>0.243</v>
      </c>
      <c r="W198" s="39">
        <v>0</v>
      </c>
      <c r="X198" s="39">
        <v>0</v>
      </c>
      <c r="Y198" s="39">
        <v>0</v>
      </c>
      <c r="Z198" s="39">
        <v>0</v>
      </c>
      <c r="AA198" s="39">
        <v>0.486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</row>
    <row r="199" spans="1:34" ht="31.5" customHeight="1">
      <c r="A199" s="4"/>
      <c r="B199" s="13" t="s">
        <v>399</v>
      </c>
      <c r="C199" s="16" t="s">
        <v>285</v>
      </c>
      <c r="D199" s="38" t="s">
        <v>174</v>
      </c>
      <c r="E199" s="39">
        <v>0</v>
      </c>
      <c r="F199" s="39">
        <v>0</v>
      </c>
      <c r="G199" s="39">
        <v>0.78</v>
      </c>
      <c r="H199" s="39">
        <v>0</v>
      </c>
      <c r="I199" s="39">
        <v>0</v>
      </c>
      <c r="J199" s="39">
        <f t="shared" si="10"/>
        <v>0</v>
      </c>
      <c r="K199" s="39">
        <f t="shared" si="11"/>
        <v>0</v>
      </c>
      <c r="L199" s="39">
        <f t="shared" si="12"/>
        <v>0.45499999999999996</v>
      </c>
      <c r="M199" s="39">
        <f t="shared" si="13"/>
        <v>0</v>
      </c>
      <c r="N199" s="39">
        <f t="shared" si="14"/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40">
        <v>0</v>
      </c>
      <c r="U199" s="39">
        <v>0</v>
      </c>
      <c r="V199" s="43">
        <v>0.45499999999999996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</row>
    <row r="200" spans="1:34" ht="15.75">
      <c r="A200" s="4"/>
      <c r="B200" s="9" t="s">
        <v>173</v>
      </c>
      <c r="C200" s="16" t="s">
        <v>285</v>
      </c>
      <c r="D200" s="38" t="s">
        <v>174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f t="shared" si="10"/>
        <v>0</v>
      </c>
      <c r="K200" s="39">
        <f t="shared" si="11"/>
        <v>0</v>
      </c>
      <c r="L200" s="39">
        <f t="shared" si="12"/>
        <v>0</v>
      </c>
      <c r="M200" s="39">
        <f t="shared" si="13"/>
        <v>0</v>
      </c>
      <c r="N200" s="39">
        <f t="shared" si="14"/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40">
        <v>0</v>
      </c>
      <c r="U200" s="39">
        <v>0</v>
      </c>
      <c r="V200" s="43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</row>
    <row r="201" spans="1:34" ht="31.5">
      <c r="A201" s="4"/>
      <c r="B201" s="13" t="s">
        <v>294</v>
      </c>
      <c r="C201" s="16" t="s">
        <v>285</v>
      </c>
      <c r="D201" s="38" t="s">
        <v>174</v>
      </c>
      <c r="E201" s="39">
        <v>0</v>
      </c>
      <c r="F201" s="39">
        <v>0</v>
      </c>
      <c r="G201" s="39">
        <v>0.43</v>
      </c>
      <c r="H201" s="39">
        <v>0</v>
      </c>
      <c r="I201" s="39">
        <v>0</v>
      </c>
      <c r="J201" s="39">
        <f t="shared" si="10"/>
        <v>0</v>
      </c>
      <c r="K201" s="39">
        <f t="shared" si="11"/>
        <v>0</v>
      </c>
      <c r="L201" s="39">
        <f t="shared" si="12"/>
        <v>0.391</v>
      </c>
      <c r="M201" s="39">
        <f t="shared" si="13"/>
        <v>0</v>
      </c>
      <c r="N201" s="39">
        <f t="shared" si="14"/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40">
        <v>0</v>
      </c>
      <c r="U201" s="39">
        <v>0</v>
      </c>
      <c r="V201" s="43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0.391</v>
      </c>
      <c r="AB201" s="39">
        <v>0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</row>
    <row r="202" spans="1:34" ht="47.25">
      <c r="A202" s="4"/>
      <c r="B202" s="30" t="s">
        <v>295</v>
      </c>
      <c r="C202" s="16" t="s">
        <v>285</v>
      </c>
      <c r="D202" s="38" t="s">
        <v>174</v>
      </c>
      <c r="E202" s="39">
        <v>0</v>
      </c>
      <c r="F202" s="39">
        <v>0</v>
      </c>
      <c r="G202" s="39">
        <v>1.37</v>
      </c>
      <c r="H202" s="39">
        <v>0</v>
      </c>
      <c r="I202" s="39">
        <v>0</v>
      </c>
      <c r="J202" s="39">
        <f t="shared" si="10"/>
        <v>0</v>
      </c>
      <c r="K202" s="39">
        <f t="shared" si="11"/>
        <v>0</v>
      </c>
      <c r="L202" s="39">
        <f t="shared" si="12"/>
        <v>1.318</v>
      </c>
      <c r="M202" s="39">
        <f t="shared" si="13"/>
        <v>0</v>
      </c>
      <c r="N202" s="39">
        <f t="shared" si="14"/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40">
        <v>0</v>
      </c>
      <c r="U202" s="39">
        <v>0</v>
      </c>
      <c r="V202" s="43">
        <v>0.659</v>
      </c>
      <c r="W202" s="39">
        <v>0</v>
      </c>
      <c r="X202" s="39">
        <v>0</v>
      </c>
      <c r="Y202" s="39">
        <v>0</v>
      </c>
      <c r="Z202" s="39">
        <v>0</v>
      </c>
      <c r="AA202" s="39">
        <v>0.659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</row>
    <row r="203" spans="1:34" ht="31.5">
      <c r="A203" s="4"/>
      <c r="B203" s="30" t="s">
        <v>400</v>
      </c>
      <c r="C203" s="16" t="s">
        <v>285</v>
      </c>
      <c r="D203" s="38" t="s">
        <v>174</v>
      </c>
      <c r="E203" s="39">
        <v>0</v>
      </c>
      <c r="F203" s="39">
        <v>0</v>
      </c>
      <c r="G203" s="39">
        <v>1.47</v>
      </c>
      <c r="H203" s="39">
        <v>0</v>
      </c>
      <c r="I203" s="39">
        <v>0</v>
      </c>
      <c r="J203" s="39">
        <f t="shared" si="10"/>
        <v>0</v>
      </c>
      <c r="K203" s="39">
        <f t="shared" si="11"/>
        <v>0</v>
      </c>
      <c r="L203" s="39">
        <f t="shared" si="12"/>
        <v>1.47</v>
      </c>
      <c r="M203" s="39">
        <f t="shared" si="13"/>
        <v>0</v>
      </c>
      <c r="N203" s="39">
        <f t="shared" si="14"/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40">
        <v>0</v>
      </c>
      <c r="U203" s="39">
        <v>0</v>
      </c>
      <c r="V203" s="43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1.47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</row>
    <row r="204" spans="1:34" ht="31.5">
      <c r="A204" s="4"/>
      <c r="B204" s="13" t="s">
        <v>296</v>
      </c>
      <c r="C204" s="16" t="s">
        <v>285</v>
      </c>
      <c r="D204" s="38" t="s">
        <v>174</v>
      </c>
      <c r="E204" s="39">
        <v>0</v>
      </c>
      <c r="F204" s="39">
        <v>0</v>
      </c>
      <c r="G204" s="39">
        <v>0.3</v>
      </c>
      <c r="H204" s="39">
        <v>0</v>
      </c>
      <c r="I204" s="39">
        <v>0</v>
      </c>
      <c r="J204" s="39">
        <f t="shared" si="10"/>
        <v>0</v>
      </c>
      <c r="K204" s="39">
        <f t="shared" si="11"/>
        <v>0</v>
      </c>
      <c r="L204" s="39">
        <f t="shared" si="12"/>
        <v>0.3</v>
      </c>
      <c r="M204" s="39">
        <f t="shared" si="13"/>
        <v>0</v>
      </c>
      <c r="N204" s="39">
        <f t="shared" si="14"/>
        <v>0</v>
      </c>
      <c r="O204" s="39">
        <v>0</v>
      </c>
      <c r="P204" s="39">
        <v>0</v>
      </c>
      <c r="Q204" s="39">
        <v>0.3</v>
      </c>
      <c r="R204" s="39">
        <v>0</v>
      </c>
      <c r="S204" s="39">
        <v>0</v>
      </c>
      <c r="T204" s="40">
        <v>0</v>
      </c>
      <c r="U204" s="39">
        <v>0</v>
      </c>
      <c r="V204" s="43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</row>
    <row r="205" spans="1:34" ht="47.25">
      <c r="A205" s="4"/>
      <c r="B205" s="13" t="s">
        <v>297</v>
      </c>
      <c r="C205" s="16" t="s">
        <v>285</v>
      </c>
      <c r="D205" s="38" t="s">
        <v>174</v>
      </c>
      <c r="E205" s="39">
        <v>0</v>
      </c>
      <c r="F205" s="39">
        <v>0</v>
      </c>
      <c r="G205" s="39">
        <v>0.6</v>
      </c>
      <c r="H205" s="39">
        <v>0</v>
      </c>
      <c r="I205" s="39">
        <v>0</v>
      </c>
      <c r="J205" s="39">
        <f t="shared" si="10"/>
        <v>0</v>
      </c>
      <c r="K205" s="39">
        <f t="shared" si="11"/>
        <v>0</v>
      </c>
      <c r="L205" s="39">
        <f t="shared" si="12"/>
        <v>0.591</v>
      </c>
      <c r="M205" s="39">
        <f t="shared" si="13"/>
        <v>0</v>
      </c>
      <c r="N205" s="39">
        <f t="shared" si="14"/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40">
        <v>0</v>
      </c>
      <c r="U205" s="39">
        <v>0</v>
      </c>
      <c r="V205" s="43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0.591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</row>
    <row r="206" spans="1:34" ht="63">
      <c r="A206" s="4"/>
      <c r="B206" s="13" t="s">
        <v>401</v>
      </c>
      <c r="C206" s="16" t="s">
        <v>285</v>
      </c>
      <c r="D206" s="38" t="s">
        <v>174</v>
      </c>
      <c r="E206" s="39">
        <v>0</v>
      </c>
      <c r="F206" s="39">
        <v>0</v>
      </c>
      <c r="G206" s="39">
        <v>1.5</v>
      </c>
      <c r="H206" s="39">
        <v>0</v>
      </c>
      <c r="I206" s="39">
        <v>0</v>
      </c>
      <c r="J206" s="39">
        <f t="shared" si="10"/>
        <v>0</v>
      </c>
      <c r="K206" s="39">
        <f t="shared" si="11"/>
        <v>0</v>
      </c>
      <c r="L206" s="39">
        <f t="shared" si="12"/>
        <v>1.541</v>
      </c>
      <c r="M206" s="39">
        <f t="shared" si="13"/>
        <v>0</v>
      </c>
      <c r="N206" s="39">
        <f t="shared" si="14"/>
        <v>0</v>
      </c>
      <c r="O206" s="39">
        <v>0</v>
      </c>
      <c r="P206" s="39">
        <v>0</v>
      </c>
      <c r="Q206" s="39">
        <v>0.583</v>
      </c>
      <c r="R206" s="39">
        <v>0</v>
      </c>
      <c r="S206" s="39">
        <v>0</v>
      </c>
      <c r="T206" s="40">
        <v>0</v>
      </c>
      <c r="U206" s="39">
        <v>0</v>
      </c>
      <c r="V206" s="43">
        <v>0.958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0</v>
      </c>
    </row>
    <row r="207" spans="1:34" ht="31.5" customHeight="1">
      <c r="A207" s="4"/>
      <c r="B207" s="13" t="s">
        <v>298</v>
      </c>
      <c r="C207" s="16" t="s">
        <v>285</v>
      </c>
      <c r="D207" s="38" t="s">
        <v>174</v>
      </c>
      <c r="E207" s="39">
        <v>0</v>
      </c>
      <c r="F207" s="39">
        <v>0</v>
      </c>
      <c r="G207" s="39">
        <v>1.21</v>
      </c>
      <c r="H207" s="39">
        <v>0</v>
      </c>
      <c r="I207" s="39">
        <v>0</v>
      </c>
      <c r="J207" s="39">
        <f t="shared" si="10"/>
        <v>0</v>
      </c>
      <c r="K207" s="39">
        <f t="shared" si="11"/>
        <v>0</v>
      </c>
      <c r="L207" s="39">
        <f t="shared" si="12"/>
        <v>1.216</v>
      </c>
      <c r="M207" s="39">
        <f t="shared" si="13"/>
        <v>0</v>
      </c>
      <c r="N207" s="39">
        <f t="shared" si="14"/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40">
        <v>0</v>
      </c>
      <c r="U207" s="39">
        <v>0</v>
      </c>
      <c r="V207" s="43">
        <v>0</v>
      </c>
      <c r="W207" s="39">
        <v>0</v>
      </c>
      <c r="X207" s="39">
        <v>0</v>
      </c>
      <c r="Y207" s="39">
        <v>0</v>
      </c>
      <c r="Z207" s="39">
        <v>0</v>
      </c>
      <c r="AA207" s="39">
        <v>1.216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</row>
    <row r="208" spans="1:34" ht="15.75">
      <c r="A208" s="4"/>
      <c r="B208" s="9" t="s">
        <v>119</v>
      </c>
      <c r="C208" s="16" t="s">
        <v>285</v>
      </c>
      <c r="D208" s="38" t="s">
        <v>174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f t="shared" si="10"/>
        <v>0</v>
      </c>
      <c r="K208" s="39">
        <f t="shared" si="11"/>
        <v>0</v>
      </c>
      <c r="L208" s="39">
        <f t="shared" si="12"/>
        <v>0</v>
      </c>
      <c r="M208" s="39">
        <f t="shared" si="13"/>
        <v>0</v>
      </c>
      <c r="N208" s="39">
        <f t="shared" si="14"/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40">
        <v>0</v>
      </c>
      <c r="U208" s="39">
        <v>0</v>
      </c>
      <c r="V208" s="43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</row>
    <row r="209" spans="1:34" ht="31.5">
      <c r="A209" s="4"/>
      <c r="B209" s="13" t="s">
        <v>299</v>
      </c>
      <c r="C209" s="16" t="s">
        <v>285</v>
      </c>
      <c r="D209" s="38" t="s">
        <v>174</v>
      </c>
      <c r="E209" s="39">
        <v>0</v>
      </c>
      <c r="F209" s="39">
        <v>0</v>
      </c>
      <c r="G209" s="39">
        <v>1.605</v>
      </c>
      <c r="H209" s="39">
        <v>0</v>
      </c>
      <c r="I209" s="39">
        <v>0</v>
      </c>
      <c r="J209" s="39">
        <f t="shared" si="10"/>
        <v>0</v>
      </c>
      <c r="K209" s="39">
        <f t="shared" si="11"/>
        <v>0</v>
      </c>
      <c r="L209" s="39">
        <f t="shared" si="12"/>
        <v>1.575</v>
      </c>
      <c r="M209" s="39">
        <f t="shared" si="13"/>
        <v>0</v>
      </c>
      <c r="N209" s="39">
        <f t="shared" si="14"/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40">
        <v>0</v>
      </c>
      <c r="U209" s="39">
        <v>0</v>
      </c>
      <c r="V209" s="43">
        <v>1.575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</row>
    <row r="210" spans="1:34" ht="31.5">
      <c r="A210" s="4"/>
      <c r="B210" s="13" t="s">
        <v>300</v>
      </c>
      <c r="C210" s="16" t="s">
        <v>285</v>
      </c>
      <c r="D210" s="38" t="s">
        <v>174</v>
      </c>
      <c r="E210" s="39">
        <v>0</v>
      </c>
      <c r="F210" s="39">
        <v>0</v>
      </c>
      <c r="G210" s="39">
        <v>1.0790000000000002</v>
      </c>
      <c r="H210" s="39">
        <v>0</v>
      </c>
      <c r="I210" s="39">
        <v>0</v>
      </c>
      <c r="J210" s="39">
        <f t="shared" si="10"/>
        <v>0</v>
      </c>
      <c r="K210" s="39">
        <f t="shared" si="11"/>
        <v>0</v>
      </c>
      <c r="L210" s="39">
        <f t="shared" si="12"/>
        <v>1.011</v>
      </c>
      <c r="M210" s="39">
        <f t="shared" si="13"/>
        <v>0</v>
      </c>
      <c r="N210" s="39">
        <f t="shared" si="14"/>
        <v>0</v>
      </c>
      <c r="O210" s="39">
        <v>0</v>
      </c>
      <c r="P210" s="39">
        <v>0</v>
      </c>
      <c r="Q210" s="39">
        <v>1.011</v>
      </c>
      <c r="R210" s="39">
        <v>0</v>
      </c>
      <c r="S210" s="39">
        <v>0</v>
      </c>
      <c r="T210" s="40">
        <v>0</v>
      </c>
      <c r="U210" s="39">
        <v>0</v>
      </c>
      <c r="V210" s="43">
        <v>0</v>
      </c>
      <c r="W210" s="39">
        <v>0</v>
      </c>
      <c r="X210" s="39">
        <v>0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</row>
    <row r="211" spans="1:34" ht="31.5">
      <c r="A211" s="4"/>
      <c r="B211" s="13" t="s">
        <v>301</v>
      </c>
      <c r="C211" s="16" t="s">
        <v>285</v>
      </c>
      <c r="D211" s="38" t="s">
        <v>174</v>
      </c>
      <c r="E211" s="39">
        <v>0</v>
      </c>
      <c r="F211" s="39">
        <v>0</v>
      </c>
      <c r="G211" s="39">
        <v>0.582</v>
      </c>
      <c r="H211" s="39">
        <v>0</v>
      </c>
      <c r="I211" s="39">
        <v>0</v>
      </c>
      <c r="J211" s="39">
        <f t="shared" si="10"/>
        <v>0</v>
      </c>
      <c r="K211" s="39">
        <f t="shared" si="11"/>
        <v>0</v>
      </c>
      <c r="L211" s="39">
        <f t="shared" si="12"/>
        <v>0.636</v>
      </c>
      <c r="M211" s="39">
        <f t="shared" si="13"/>
        <v>0</v>
      </c>
      <c r="N211" s="39">
        <f t="shared" si="14"/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40">
        <v>0</v>
      </c>
      <c r="U211" s="39">
        <v>0</v>
      </c>
      <c r="V211" s="43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0.636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</row>
    <row r="212" spans="1:34" ht="15.75">
      <c r="A212" s="4"/>
      <c r="B212" s="9" t="s">
        <v>130</v>
      </c>
      <c r="C212" s="16" t="s">
        <v>285</v>
      </c>
      <c r="D212" s="38" t="s">
        <v>174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f aca="true" t="shared" si="15" ref="J212:J275">O212+T212+Y212+AD212</f>
        <v>0</v>
      </c>
      <c r="K212" s="39">
        <f aca="true" t="shared" si="16" ref="K212:K275">P212+U212+Z212+AE212</f>
        <v>0</v>
      </c>
      <c r="L212" s="39">
        <f aca="true" t="shared" si="17" ref="L212:L275">Q212+V212+AA212+AF212</f>
        <v>0</v>
      </c>
      <c r="M212" s="39">
        <f aca="true" t="shared" si="18" ref="M212:M275">R212+W212+AB212+AG212</f>
        <v>0</v>
      </c>
      <c r="N212" s="39">
        <f aca="true" t="shared" si="19" ref="N212:N275">S212+X212+AC212+AH212</f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40">
        <v>0</v>
      </c>
      <c r="U212" s="39">
        <v>0</v>
      </c>
      <c r="V212" s="43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</row>
    <row r="213" spans="1:34" ht="47.25">
      <c r="A213" s="4"/>
      <c r="B213" s="10" t="s">
        <v>302</v>
      </c>
      <c r="C213" s="16" t="s">
        <v>285</v>
      </c>
      <c r="D213" s="38" t="s">
        <v>174</v>
      </c>
      <c r="E213" s="39">
        <v>0</v>
      </c>
      <c r="F213" s="39">
        <v>0</v>
      </c>
      <c r="G213" s="39">
        <v>0.791</v>
      </c>
      <c r="H213" s="39">
        <v>0</v>
      </c>
      <c r="I213" s="39">
        <v>0</v>
      </c>
      <c r="J213" s="39">
        <f t="shared" si="15"/>
        <v>0</v>
      </c>
      <c r="K213" s="39">
        <f t="shared" si="16"/>
        <v>0</v>
      </c>
      <c r="L213" s="39">
        <f t="shared" si="17"/>
        <v>0.796</v>
      </c>
      <c r="M213" s="39">
        <f t="shared" si="18"/>
        <v>0</v>
      </c>
      <c r="N213" s="39">
        <f t="shared" si="19"/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40">
        <v>0</v>
      </c>
      <c r="U213" s="39">
        <v>0</v>
      </c>
      <c r="V213" s="43">
        <v>0.796</v>
      </c>
      <c r="W213" s="39">
        <v>0</v>
      </c>
      <c r="X213" s="39">
        <v>0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</row>
    <row r="214" spans="1:34" ht="31.5">
      <c r="A214" s="4"/>
      <c r="B214" s="13" t="s">
        <v>303</v>
      </c>
      <c r="C214" s="16" t="s">
        <v>285</v>
      </c>
      <c r="D214" s="38" t="s">
        <v>174</v>
      </c>
      <c r="E214" s="39">
        <v>0</v>
      </c>
      <c r="F214" s="39">
        <v>0</v>
      </c>
      <c r="G214" s="39">
        <v>0.6</v>
      </c>
      <c r="H214" s="39">
        <v>0</v>
      </c>
      <c r="I214" s="39">
        <v>0</v>
      </c>
      <c r="J214" s="39">
        <f t="shared" si="15"/>
        <v>0</v>
      </c>
      <c r="K214" s="39">
        <f t="shared" si="16"/>
        <v>0</v>
      </c>
      <c r="L214" s="39">
        <f t="shared" si="17"/>
        <v>0.623</v>
      </c>
      <c r="M214" s="39">
        <f t="shared" si="18"/>
        <v>0</v>
      </c>
      <c r="N214" s="39">
        <f t="shared" si="19"/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40">
        <v>0</v>
      </c>
      <c r="U214" s="39">
        <v>0</v>
      </c>
      <c r="V214" s="43">
        <v>0.623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</row>
    <row r="215" spans="1:34" ht="31.5">
      <c r="A215" s="4"/>
      <c r="B215" s="13" t="s">
        <v>304</v>
      </c>
      <c r="C215" s="16" t="s">
        <v>285</v>
      </c>
      <c r="D215" s="38" t="s">
        <v>174</v>
      </c>
      <c r="E215" s="39">
        <v>0</v>
      </c>
      <c r="F215" s="39">
        <v>0</v>
      </c>
      <c r="G215" s="39">
        <v>0.45</v>
      </c>
      <c r="H215" s="39">
        <v>0</v>
      </c>
      <c r="I215" s="39">
        <v>0</v>
      </c>
      <c r="J215" s="39">
        <f t="shared" si="15"/>
        <v>0</v>
      </c>
      <c r="K215" s="39">
        <f t="shared" si="16"/>
        <v>0</v>
      </c>
      <c r="L215" s="39">
        <f t="shared" si="17"/>
        <v>0.45</v>
      </c>
      <c r="M215" s="39">
        <f t="shared" si="18"/>
        <v>0</v>
      </c>
      <c r="N215" s="39">
        <f t="shared" si="19"/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40">
        <v>0</v>
      </c>
      <c r="U215" s="39">
        <v>0</v>
      </c>
      <c r="V215" s="43">
        <v>0</v>
      </c>
      <c r="W215" s="39">
        <v>0</v>
      </c>
      <c r="X215" s="39">
        <v>0</v>
      </c>
      <c r="Y215" s="39">
        <v>0</v>
      </c>
      <c r="Z215" s="39">
        <v>0</v>
      </c>
      <c r="AA215" s="39">
        <v>0.45</v>
      </c>
      <c r="AB215" s="39">
        <v>0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</row>
    <row r="216" spans="1:34" ht="63">
      <c r="A216" s="4"/>
      <c r="B216" s="13" t="s">
        <v>305</v>
      </c>
      <c r="C216" s="16" t="s">
        <v>285</v>
      </c>
      <c r="D216" s="38" t="s">
        <v>174</v>
      </c>
      <c r="E216" s="39">
        <v>0</v>
      </c>
      <c r="F216" s="39">
        <v>0</v>
      </c>
      <c r="G216" s="39">
        <v>1.1</v>
      </c>
      <c r="H216" s="39">
        <v>0</v>
      </c>
      <c r="I216" s="39">
        <v>0</v>
      </c>
      <c r="J216" s="39">
        <f t="shared" si="15"/>
        <v>0</v>
      </c>
      <c r="K216" s="39">
        <f t="shared" si="16"/>
        <v>0</v>
      </c>
      <c r="L216" s="39">
        <f t="shared" si="17"/>
        <v>1.1</v>
      </c>
      <c r="M216" s="39">
        <f t="shared" si="18"/>
        <v>0</v>
      </c>
      <c r="N216" s="39">
        <f t="shared" si="19"/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40">
        <v>0</v>
      </c>
      <c r="U216" s="39">
        <v>0</v>
      </c>
      <c r="V216" s="43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1.1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</row>
    <row r="217" spans="1:34" ht="31.5">
      <c r="A217" s="4"/>
      <c r="B217" s="13" t="s">
        <v>402</v>
      </c>
      <c r="C217" s="16" t="s">
        <v>285</v>
      </c>
      <c r="D217" s="38" t="s">
        <v>174</v>
      </c>
      <c r="E217" s="39">
        <v>0</v>
      </c>
      <c r="F217" s="39">
        <v>0</v>
      </c>
      <c r="G217" s="39">
        <v>0.8</v>
      </c>
      <c r="H217" s="39">
        <v>0</v>
      </c>
      <c r="I217" s="39">
        <v>0</v>
      </c>
      <c r="J217" s="39">
        <f t="shared" si="15"/>
        <v>0</v>
      </c>
      <c r="K217" s="39">
        <f t="shared" si="16"/>
        <v>0</v>
      </c>
      <c r="L217" s="39">
        <f t="shared" si="17"/>
        <v>0.712</v>
      </c>
      <c r="M217" s="39">
        <f t="shared" si="18"/>
        <v>0</v>
      </c>
      <c r="N217" s="39">
        <f t="shared" si="19"/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40">
        <v>0</v>
      </c>
      <c r="U217" s="39">
        <v>0</v>
      </c>
      <c r="V217" s="43">
        <v>0.712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</row>
    <row r="218" spans="1:34" ht="31.5">
      <c r="A218" s="4"/>
      <c r="B218" s="13" t="s">
        <v>403</v>
      </c>
      <c r="C218" s="16" t="s">
        <v>285</v>
      </c>
      <c r="D218" s="38" t="s">
        <v>174</v>
      </c>
      <c r="E218" s="39">
        <v>0</v>
      </c>
      <c r="F218" s="39">
        <v>0</v>
      </c>
      <c r="G218" s="39">
        <v>0.75</v>
      </c>
      <c r="H218" s="39">
        <v>0</v>
      </c>
      <c r="I218" s="39">
        <v>0</v>
      </c>
      <c r="J218" s="39">
        <f t="shared" si="15"/>
        <v>0</v>
      </c>
      <c r="K218" s="39">
        <f t="shared" si="16"/>
        <v>0</v>
      </c>
      <c r="L218" s="39">
        <f t="shared" si="17"/>
        <v>0.555</v>
      </c>
      <c r="M218" s="39">
        <f t="shared" si="18"/>
        <v>0</v>
      </c>
      <c r="N218" s="39">
        <f t="shared" si="19"/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40">
        <v>0</v>
      </c>
      <c r="U218" s="39">
        <v>0</v>
      </c>
      <c r="V218" s="43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0.555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</row>
    <row r="219" spans="1:34" ht="78.75">
      <c r="A219" s="4"/>
      <c r="B219" s="13" t="s">
        <v>306</v>
      </c>
      <c r="C219" s="16" t="s">
        <v>285</v>
      </c>
      <c r="D219" s="38" t="s">
        <v>174</v>
      </c>
      <c r="E219" s="39">
        <v>0</v>
      </c>
      <c r="F219" s="39">
        <v>0</v>
      </c>
      <c r="G219" s="39">
        <v>0.45</v>
      </c>
      <c r="H219" s="39">
        <v>0</v>
      </c>
      <c r="I219" s="39">
        <v>0</v>
      </c>
      <c r="J219" s="39">
        <f t="shared" si="15"/>
        <v>0</v>
      </c>
      <c r="K219" s="39">
        <f t="shared" si="16"/>
        <v>0</v>
      </c>
      <c r="L219" s="39">
        <f t="shared" si="17"/>
        <v>0.502</v>
      </c>
      <c r="M219" s="39">
        <f t="shared" si="18"/>
        <v>0</v>
      </c>
      <c r="N219" s="39">
        <f t="shared" si="19"/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40">
        <v>0</v>
      </c>
      <c r="U219" s="39">
        <v>0</v>
      </c>
      <c r="V219" s="43">
        <v>0</v>
      </c>
      <c r="W219" s="39">
        <v>0</v>
      </c>
      <c r="X219" s="39">
        <v>0</v>
      </c>
      <c r="Y219" s="39">
        <v>0</v>
      </c>
      <c r="Z219" s="39">
        <v>0</v>
      </c>
      <c r="AA219" s="39">
        <v>0.502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</row>
    <row r="220" spans="1:34" ht="31.5">
      <c r="A220" s="4"/>
      <c r="B220" s="13" t="s">
        <v>307</v>
      </c>
      <c r="C220" s="16" t="s">
        <v>285</v>
      </c>
      <c r="D220" s="38" t="s">
        <v>174</v>
      </c>
      <c r="E220" s="39">
        <v>0</v>
      </c>
      <c r="F220" s="39">
        <v>0</v>
      </c>
      <c r="G220" s="39">
        <v>0.65</v>
      </c>
      <c r="H220" s="39">
        <v>0</v>
      </c>
      <c r="I220" s="39">
        <v>0</v>
      </c>
      <c r="J220" s="39">
        <f t="shared" si="15"/>
        <v>0</v>
      </c>
      <c r="K220" s="39">
        <f t="shared" si="16"/>
        <v>0</v>
      </c>
      <c r="L220" s="39">
        <f t="shared" si="17"/>
        <v>0.715</v>
      </c>
      <c r="M220" s="39">
        <f t="shared" si="18"/>
        <v>0</v>
      </c>
      <c r="N220" s="39">
        <f t="shared" si="19"/>
        <v>0</v>
      </c>
      <c r="O220" s="39">
        <v>0</v>
      </c>
      <c r="P220" s="39">
        <v>0</v>
      </c>
      <c r="Q220" s="39">
        <v>0.715</v>
      </c>
      <c r="R220" s="39">
        <v>0</v>
      </c>
      <c r="S220" s="39">
        <v>0</v>
      </c>
      <c r="T220" s="40">
        <v>0</v>
      </c>
      <c r="U220" s="39">
        <v>0</v>
      </c>
      <c r="V220" s="43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</row>
    <row r="221" spans="1:34" ht="15.75">
      <c r="A221" s="4"/>
      <c r="B221" s="9" t="s">
        <v>178</v>
      </c>
      <c r="C221" s="16" t="s">
        <v>285</v>
      </c>
      <c r="D221" s="38" t="s">
        <v>174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f t="shared" si="15"/>
        <v>0</v>
      </c>
      <c r="K221" s="39">
        <f t="shared" si="16"/>
        <v>0</v>
      </c>
      <c r="L221" s="39">
        <f t="shared" si="17"/>
        <v>0</v>
      </c>
      <c r="M221" s="39">
        <f t="shared" si="18"/>
        <v>0</v>
      </c>
      <c r="N221" s="39">
        <f t="shared" si="19"/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40">
        <v>0</v>
      </c>
      <c r="U221" s="39">
        <v>0</v>
      </c>
      <c r="V221" s="43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0</v>
      </c>
      <c r="AF221" s="39">
        <v>0</v>
      </c>
      <c r="AG221" s="39">
        <v>0</v>
      </c>
      <c r="AH221" s="39">
        <v>0</v>
      </c>
    </row>
    <row r="222" spans="1:34" ht="63">
      <c r="A222" s="4"/>
      <c r="B222" s="13" t="s">
        <v>404</v>
      </c>
      <c r="C222" s="16" t="s">
        <v>285</v>
      </c>
      <c r="D222" s="38" t="s">
        <v>174</v>
      </c>
      <c r="E222" s="39">
        <v>0</v>
      </c>
      <c r="F222" s="39">
        <v>0</v>
      </c>
      <c r="G222" s="39">
        <v>1.861</v>
      </c>
      <c r="H222" s="39">
        <v>0</v>
      </c>
      <c r="I222" s="39">
        <v>0</v>
      </c>
      <c r="J222" s="39">
        <f t="shared" si="15"/>
        <v>0</v>
      </c>
      <c r="K222" s="39">
        <f t="shared" si="16"/>
        <v>0</v>
      </c>
      <c r="L222" s="39">
        <f t="shared" si="17"/>
        <v>1.7469999999999999</v>
      </c>
      <c r="M222" s="39">
        <f t="shared" si="18"/>
        <v>0</v>
      </c>
      <c r="N222" s="39">
        <f t="shared" si="19"/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40">
        <v>0</v>
      </c>
      <c r="U222" s="39">
        <v>0</v>
      </c>
      <c r="V222" s="43">
        <v>1.7469999999999999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</row>
    <row r="223" spans="1:34" ht="63">
      <c r="A223" s="4"/>
      <c r="B223" s="21" t="s">
        <v>308</v>
      </c>
      <c r="C223" s="16" t="s">
        <v>285</v>
      </c>
      <c r="D223" s="38" t="s">
        <v>174</v>
      </c>
      <c r="E223" s="39">
        <v>0</v>
      </c>
      <c r="F223" s="39">
        <v>0</v>
      </c>
      <c r="G223" s="39">
        <v>1.275</v>
      </c>
      <c r="H223" s="39">
        <v>0</v>
      </c>
      <c r="I223" s="39">
        <v>0</v>
      </c>
      <c r="J223" s="39">
        <f t="shared" si="15"/>
        <v>0</v>
      </c>
      <c r="K223" s="39">
        <f t="shared" si="16"/>
        <v>0</v>
      </c>
      <c r="L223" s="39">
        <f t="shared" si="17"/>
        <v>1.1680000000000001</v>
      </c>
      <c r="M223" s="39">
        <f t="shared" si="18"/>
        <v>0</v>
      </c>
      <c r="N223" s="39">
        <f t="shared" si="19"/>
        <v>0</v>
      </c>
      <c r="O223" s="39">
        <v>0</v>
      </c>
      <c r="P223" s="39">
        <v>0</v>
      </c>
      <c r="Q223" s="39">
        <v>0.804</v>
      </c>
      <c r="R223" s="39">
        <v>0</v>
      </c>
      <c r="S223" s="39">
        <v>0</v>
      </c>
      <c r="T223" s="40">
        <v>0</v>
      </c>
      <c r="U223" s="39">
        <v>0</v>
      </c>
      <c r="V223" s="43">
        <v>0.364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</row>
    <row r="224" spans="1:34" ht="31.5">
      <c r="A224" s="4"/>
      <c r="B224" s="13" t="s">
        <v>405</v>
      </c>
      <c r="C224" s="16" t="s">
        <v>285</v>
      </c>
      <c r="D224" s="38" t="s">
        <v>174</v>
      </c>
      <c r="E224" s="39">
        <v>0</v>
      </c>
      <c r="F224" s="39">
        <v>0</v>
      </c>
      <c r="G224" s="39">
        <v>0.5</v>
      </c>
      <c r="H224" s="39">
        <v>0</v>
      </c>
      <c r="I224" s="39">
        <v>0</v>
      </c>
      <c r="J224" s="39">
        <f t="shared" si="15"/>
        <v>0</v>
      </c>
      <c r="K224" s="39">
        <f t="shared" si="16"/>
        <v>0</v>
      </c>
      <c r="L224" s="39">
        <f t="shared" si="17"/>
        <v>0.471</v>
      </c>
      <c r="M224" s="39">
        <f t="shared" si="18"/>
        <v>0</v>
      </c>
      <c r="N224" s="39">
        <f t="shared" si="19"/>
        <v>0</v>
      </c>
      <c r="O224" s="39">
        <v>0</v>
      </c>
      <c r="P224" s="39">
        <v>0</v>
      </c>
      <c r="Q224" s="39">
        <v>0.471</v>
      </c>
      <c r="R224" s="39">
        <v>0</v>
      </c>
      <c r="S224" s="39">
        <v>0</v>
      </c>
      <c r="T224" s="40">
        <v>0</v>
      </c>
      <c r="U224" s="39">
        <v>0</v>
      </c>
      <c r="V224" s="43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</row>
    <row r="225" spans="1:34" ht="47.25">
      <c r="A225" s="4"/>
      <c r="B225" s="13" t="s">
        <v>309</v>
      </c>
      <c r="C225" s="16" t="s">
        <v>285</v>
      </c>
      <c r="D225" s="38" t="s">
        <v>174</v>
      </c>
      <c r="E225" s="39">
        <v>0</v>
      </c>
      <c r="F225" s="39">
        <v>0</v>
      </c>
      <c r="G225" s="39">
        <v>0.42</v>
      </c>
      <c r="H225" s="39">
        <v>0</v>
      </c>
      <c r="I225" s="39">
        <v>0</v>
      </c>
      <c r="J225" s="39">
        <f t="shared" si="15"/>
        <v>0</v>
      </c>
      <c r="K225" s="39">
        <f t="shared" si="16"/>
        <v>0</v>
      </c>
      <c r="L225" s="39">
        <f t="shared" si="17"/>
        <v>0.408</v>
      </c>
      <c r="M225" s="39">
        <f t="shared" si="18"/>
        <v>0</v>
      </c>
      <c r="N225" s="39">
        <f t="shared" si="19"/>
        <v>0</v>
      </c>
      <c r="O225" s="39">
        <v>0</v>
      </c>
      <c r="P225" s="39">
        <v>0</v>
      </c>
      <c r="Q225" s="39">
        <v>0.408</v>
      </c>
      <c r="R225" s="39">
        <v>0</v>
      </c>
      <c r="S225" s="39">
        <v>0</v>
      </c>
      <c r="T225" s="40">
        <v>0</v>
      </c>
      <c r="U225" s="39">
        <v>0</v>
      </c>
      <c r="V225" s="43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</row>
    <row r="226" spans="1:34" ht="47.25" customHeight="1">
      <c r="A226" s="4"/>
      <c r="B226" s="13" t="s">
        <v>310</v>
      </c>
      <c r="C226" s="16" t="s">
        <v>285</v>
      </c>
      <c r="D226" s="38" t="s">
        <v>174</v>
      </c>
      <c r="E226" s="39">
        <v>0</v>
      </c>
      <c r="F226" s="39">
        <v>0</v>
      </c>
      <c r="G226" s="39">
        <v>1.284</v>
      </c>
      <c r="H226" s="39">
        <v>0</v>
      </c>
      <c r="I226" s="39">
        <v>0</v>
      </c>
      <c r="J226" s="39">
        <f t="shared" si="15"/>
        <v>0</v>
      </c>
      <c r="K226" s="39">
        <f t="shared" si="16"/>
        <v>0</v>
      </c>
      <c r="L226" s="39">
        <f t="shared" si="17"/>
        <v>1.177</v>
      </c>
      <c r="M226" s="39">
        <f t="shared" si="18"/>
        <v>0</v>
      </c>
      <c r="N226" s="39">
        <f t="shared" si="19"/>
        <v>0</v>
      </c>
      <c r="O226" s="39">
        <v>0</v>
      </c>
      <c r="P226" s="39">
        <v>0</v>
      </c>
      <c r="Q226" s="39">
        <v>0.393</v>
      </c>
      <c r="R226" s="39">
        <v>0</v>
      </c>
      <c r="S226" s="39">
        <v>0</v>
      </c>
      <c r="T226" s="40">
        <v>0</v>
      </c>
      <c r="U226" s="39">
        <v>0</v>
      </c>
      <c r="V226" s="43">
        <v>0.393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0.391</v>
      </c>
      <c r="AG226" s="39">
        <v>0</v>
      </c>
      <c r="AH226" s="39">
        <v>0</v>
      </c>
    </row>
    <row r="227" spans="1:34" ht="31.5">
      <c r="A227" s="4"/>
      <c r="B227" s="13" t="s">
        <v>311</v>
      </c>
      <c r="C227" s="16" t="s">
        <v>285</v>
      </c>
      <c r="D227" s="38" t="s">
        <v>174</v>
      </c>
      <c r="E227" s="39">
        <v>0</v>
      </c>
      <c r="F227" s="39">
        <v>0</v>
      </c>
      <c r="G227" s="39">
        <v>0.8</v>
      </c>
      <c r="H227" s="39">
        <v>0</v>
      </c>
      <c r="I227" s="39">
        <v>0</v>
      </c>
      <c r="J227" s="39">
        <f t="shared" si="15"/>
        <v>0</v>
      </c>
      <c r="K227" s="39">
        <f t="shared" si="16"/>
        <v>0</v>
      </c>
      <c r="L227" s="39">
        <f t="shared" si="17"/>
        <v>0.8220000000000001</v>
      </c>
      <c r="M227" s="39">
        <f t="shared" si="18"/>
        <v>0</v>
      </c>
      <c r="N227" s="39">
        <f t="shared" si="19"/>
        <v>0</v>
      </c>
      <c r="O227" s="39">
        <v>0</v>
      </c>
      <c r="P227" s="39">
        <v>0</v>
      </c>
      <c r="Q227" s="39">
        <v>0.274</v>
      </c>
      <c r="R227" s="39">
        <v>0</v>
      </c>
      <c r="S227" s="39">
        <v>0</v>
      </c>
      <c r="T227" s="40">
        <v>0</v>
      </c>
      <c r="U227" s="39">
        <v>0</v>
      </c>
      <c r="V227" s="43">
        <v>0.548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</row>
    <row r="228" spans="1:34" ht="15.75">
      <c r="A228" s="4"/>
      <c r="B228" s="9" t="s">
        <v>120</v>
      </c>
      <c r="C228" s="16" t="s">
        <v>285</v>
      </c>
      <c r="D228" s="38" t="s">
        <v>174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f t="shared" si="15"/>
        <v>0</v>
      </c>
      <c r="K228" s="39">
        <f t="shared" si="16"/>
        <v>0</v>
      </c>
      <c r="L228" s="39">
        <f t="shared" si="17"/>
        <v>0</v>
      </c>
      <c r="M228" s="39">
        <f t="shared" si="18"/>
        <v>0</v>
      </c>
      <c r="N228" s="39">
        <f t="shared" si="19"/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40">
        <v>0</v>
      </c>
      <c r="U228" s="39">
        <v>0</v>
      </c>
      <c r="V228" s="43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</row>
    <row r="229" spans="1:34" ht="31.5">
      <c r="A229" s="4"/>
      <c r="B229" s="13" t="s">
        <v>312</v>
      </c>
      <c r="C229" s="16" t="s">
        <v>285</v>
      </c>
      <c r="D229" s="38" t="s">
        <v>174</v>
      </c>
      <c r="E229" s="39">
        <v>0</v>
      </c>
      <c r="F229" s="39">
        <v>0</v>
      </c>
      <c r="G229" s="39">
        <v>1.521</v>
      </c>
      <c r="H229" s="39">
        <v>0</v>
      </c>
      <c r="I229" s="39">
        <v>0</v>
      </c>
      <c r="J229" s="39">
        <f t="shared" si="15"/>
        <v>0</v>
      </c>
      <c r="K229" s="39">
        <f t="shared" si="16"/>
        <v>0</v>
      </c>
      <c r="L229" s="39">
        <f t="shared" si="17"/>
        <v>1.4180000000000001</v>
      </c>
      <c r="M229" s="39">
        <f t="shared" si="18"/>
        <v>0</v>
      </c>
      <c r="N229" s="39">
        <f t="shared" si="19"/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40">
        <v>0</v>
      </c>
      <c r="U229" s="39">
        <v>0</v>
      </c>
      <c r="V229" s="43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1.4180000000000001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</row>
    <row r="230" spans="1:34" ht="31.5" customHeight="1">
      <c r="A230" s="4"/>
      <c r="B230" s="13" t="s">
        <v>313</v>
      </c>
      <c r="C230" s="16" t="s">
        <v>285</v>
      </c>
      <c r="D230" s="38" t="s">
        <v>174</v>
      </c>
      <c r="E230" s="39">
        <v>0</v>
      </c>
      <c r="F230" s="39">
        <v>0</v>
      </c>
      <c r="G230" s="39">
        <v>1.04</v>
      </c>
      <c r="H230" s="39">
        <v>0</v>
      </c>
      <c r="I230" s="39">
        <v>0</v>
      </c>
      <c r="J230" s="39">
        <f t="shared" si="15"/>
        <v>0</v>
      </c>
      <c r="K230" s="39">
        <f t="shared" si="16"/>
        <v>0</v>
      </c>
      <c r="L230" s="39">
        <f t="shared" si="17"/>
        <v>1.002</v>
      </c>
      <c r="M230" s="39">
        <f t="shared" si="18"/>
        <v>0</v>
      </c>
      <c r="N230" s="39">
        <f t="shared" si="19"/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40">
        <v>0</v>
      </c>
      <c r="U230" s="39">
        <v>0</v>
      </c>
      <c r="V230" s="43">
        <v>1.002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</row>
    <row r="231" spans="1:34" ht="15.75">
      <c r="A231" s="4"/>
      <c r="B231" s="9" t="s">
        <v>179</v>
      </c>
      <c r="C231" s="16" t="s">
        <v>285</v>
      </c>
      <c r="D231" s="38" t="s">
        <v>174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f t="shared" si="15"/>
        <v>0</v>
      </c>
      <c r="K231" s="39">
        <f t="shared" si="16"/>
        <v>0</v>
      </c>
      <c r="L231" s="39">
        <f t="shared" si="17"/>
        <v>0</v>
      </c>
      <c r="M231" s="39">
        <f t="shared" si="18"/>
        <v>0</v>
      </c>
      <c r="N231" s="39">
        <f t="shared" si="19"/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40">
        <v>0</v>
      </c>
      <c r="U231" s="39">
        <v>0</v>
      </c>
      <c r="V231" s="43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</row>
    <row r="232" spans="1:34" ht="31.5">
      <c r="A232" s="4"/>
      <c r="B232" s="13" t="s">
        <v>314</v>
      </c>
      <c r="C232" s="16" t="s">
        <v>285</v>
      </c>
      <c r="D232" s="38" t="s">
        <v>174</v>
      </c>
      <c r="E232" s="39">
        <v>0</v>
      </c>
      <c r="F232" s="39">
        <v>0</v>
      </c>
      <c r="G232" s="39">
        <v>0.4</v>
      </c>
      <c r="H232" s="39">
        <v>0</v>
      </c>
      <c r="I232" s="39">
        <v>0</v>
      </c>
      <c r="J232" s="39">
        <f t="shared" si="15"/>
        <v>0</v>
      </c>
      <c r="K232" s="39">
        <f t="shared" si="16"/>
        <v>0</v>
      </c>
      <c r="L232" s="39">
        <f t="shared" si="17"/>
        <v>0.351</v>
      </c>
      <c r="M232" s="39">
        <f t="shared" si="18"/>
        <v>0</v>
      </c>
      <c r="N232" s="39">
        <f t="shared" si="19"/>
        <v>0</v>
      </c>
      <c r="O232" s="39">
        <v>0</v>
      </c>
      <c r="P232" s="39">
        <v>0</v>
      </c>
      <c r="Q232" s="39">
        <v>0.351</v>
      </c>
      <c r="R232" s="39">
        <v>0</v>
      </c>
      <c r="S232" s="39">
        <v>0</v>
      </c>
      <c r="T232" s="40">
        <v>0</v>
      </c>
      <c r="U232" s="39">
        <v>0</v>
      </c>
      <c r="V232" s="43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</row>
    <row r="233" spans="1:34" ht="31.5">
      <c r="A233" s="4"/>
      <c r="B233" s="13" t="s">
        <v>315</v>
      </c>
      <c r="C233" s="16" t="s">
        <v>285</v>
      </c>
      <c r="D233" s="38" t="s">
        <v>174</v>
      </c>
      <c r="E233" s="39">
        <v>0</v>
      </c>
      <c r="F233" s="39">
        <v>0</v>
      </c>
      <c r="G233" s="39">
        <v>1.4</v>
      </c>
      <c r="H233" s="39">
        <v>0</v>
      </c>
      <c r="I233" s="39">
        <v>0</v>
      </c>
      <c r="J233" s="39">
        <f t="shared" si="15"/>
        <v>0</v>
      </c>
      <c r="K233" s="39">
        <f t="shared" si="16"/>
        <v>0</v>
      </c>
      <c r="L233" s="39">
        <f t="shared" si="17"/>
        <v>1.41</v>
      </c>
      <c r="M233" s="39">
        <f t="shared" si="18"/>
        <v>0</v>
      </c>
      <c r="N233" s="39">
        <f t="shared" si="19"/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40">
        <v>0</v>
      </c>
      <c r="U233" s="39">
        <v>0</v>
      </c>
      <c r="V233" s="43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1.41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</row>
    <row r="234" spans="1:34" ht="31.5">
      <c r="A234" s="4"/>
      <c r="B234" s="13" t="s">
        <v>316</v>
      </c>
      <c r="C234" s="16" t="s">
        <v>285</v>
      </c>
      <c r="D234" s="38" t="s">
        <v>174</v>
      </c>
      <c r="E234" s="39">
        <v>0</v>
      </c>
      <c r="F234" s="39">
        <v>0</v>
      </c>
      <c r="G234" s="39">
        <v>0.92</v>
      </c>
      <c r="H234" s="39">
        <v>0</v>
      </c>
      <c r="I234" s="39">
        <v>0</v>
      </c>
      <c r="J234" s="39">
        <f t="shared" si="15"/>
        <v>0</v>
      </c>
      <c r="K234" s="39">
        <f t="shared" si="16"/>
        <v>0</v>
      </c>
      <c r="L234" s="39">
        <f t="shared" si="17"/>
        <v>0.929</v>
      </c>
      <c r="M234" s="39">
        <f t="shared" si="18"/>
        <v>0</v>
      </c>
      <c r="N234" s="39">
        <f t="shared" si="19"/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40">
        <v>0</v>
      </c>
      <c r="U234" s="39">
        <v>0</v>
      </c>
      <c r="V234" s="43">
        <v>0.929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</row>
    <row r="235" spans="1:34" ht="31.5">
      <c r="A235" s="4"/>
      <c r="B235" s="13" t="s">
        <v>317</v>
      </c>
      <c r="C235" s="16" t="s">
        <v>285</v>
      </c>
      <c r="D235" s="38" t="s">
        <v>174</v>
      </c>
      <c r="E235" s="39">
        <v>0</v>
      </c>
      <c r="F235" s="39">
        <v>0</v>
      </c>
      <c r="G235" s="39">
        <v>0.45</v>
      </c>
      <c r="H235" s="39">
        <v>0</v>
      </c>
      <c r="I235" s="39">
        <v>0</v>
      </c>
      <c r="J235" s="39">
        <f t="shared" si="15"/>
        <v>0</v>
      </c>
      <c r="K235" s="39">
        <f t="shared" si="16"/>
        <v>0</v>
      </c>
      <c r="L235" s="39">
        <f t="shared" si="17"/>
        <v>0.444</v>
      </c>
      <c r="M235" s="39">
        <f t="shared" si="18"/>
        <v>0</v>
      </c>
      <c r="N235" s="39">
        <f t="shared" si="19"/>
        <v>0</v>
      </c>
      <c r="O235" s="39">
        <v>0</v>
      </c>
      <c r="P235" s="39">
        <v>0</v>
      </c>
      <c r="Q235" s="39">
        <v>0.444</v>
      </c>
      <c r="R235" s="39">
        <v>0</v>
      </c>
      <c r="S235" s="39">
        <v>0</v>
      </c>
      <c r="T235" s="40">
        <v>0</v>
      </c>
      <c r="U235" s="39">
        <v>0</v>
      </c>
      <c r="V235" s="43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</row>
    <row r="236" spans="1:34" ht="31.5">
      <c r="A236" s="4"/>
      <c r="B236" s="13" t="s">
        <v>318</v>
      </c>
      <c r="C236" s="16" t="s">
        <v>285</v>
      </c>
      <c r="D236" s="38" t="s">
        <v>174</v>
      </c>
      <c r="E236" s="39">
        <v>0</v>
      </c>
      <c r="F236" s="39">
        <v>0</v>
      </c>
      <c r="G236" s="39">
        <v>0.84</v>
      </c>
      <c r="H236" s="39">
        <v>0</v>
      </c>
      <c r="I236" s="39">
        <v>0</v>
      </c>
      <c r="J236" s="39">
        <f t="shared" si="15"/>
        <v>0</v>
      </c>
      <c r="K236" s="39">
        <f t="shared" si="16"/>
        <v>0</v>
      </c>
      <c r="L236" s="39">
        <f t="shared" si="17"/>
        <v>0.829</v>
      </c>
      <c r="M236" s="39">
        <f t="shared" si="18"/>
        <v>0</v>
      </c>
      <c r="N236" s="39">
        <f t="shared" si="19"/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40">
        <v>0</v>
      </c>
      <c r="U236" s="39">
        <v>0</v>
      </c>
      <c r="V236" s="43">
        <v>0.829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</row>
    <row r="237" spans="1:34" ht="15.75">
      <c r="A237" s="1" t="s">
        <v>319</v>
      </c>
      <c r="B237" s="15" t="s">
        <v>131</v>
      </c>
      <c r="C237" s="17" t="s">
        <v>320</v>
      </c>
      <c r="D237" s="38" t="s">
        <v>174</v>
      </c>
      <c r="E237" s="39">
        <v>0</v>
      </c>
      <c r="F237" s="39">
        <v>0</v>
      </c>
      <c r="G237" s="39">
        <v>12.193</v>
      </c>
      <c r="H237" s="39">
        <v>0</v>
      </c>
      <c r="I237" s="39">
        <v>0</v>
      </c>
      <c r="J237" s="39">
        <f t="shared" si="15"/>
        <v>0</v>
      </c>
      <c r="K237" s="39">
        <f t="shared" si="16"/>
        <v>0</v>
      </c>
      <c r="L237" s="39">
        <f t="shared" si="17"/>
        <v>11.917</v>
      </c>
      <c r="M237" s="39">
        <f t="shared" si="18"/>
        <v>0</v>
      </c>
      <c r="N237" s="39">
        <f t="shared" si="19"/>
        <v>0</v>
      </c>
      <c r="O237" s="39">
        <v>0</v>
      </c>
      <c r="P237" s="39">
        <v>0</v>
      </c>
      <c r="Q237" s="39">
        <v>0.9440000000000001</v>
      </c>
      <c r="R237" s="39">
        <v>0</v>
      </c>
      <c r="S237" s="39">
        <v>0</v>
      </c>
      <c r="T237" s="40">
        <v>0</v>
      </c>
      <c r="U237" s="39">
        <v>0</v>
      </c>
      <c r="V237" s="41">
        <v>4.1530000000000005</v>
      </c>
      <c r="W237" s="39">
        <v>0</v>
      </c>
      <c r="X237" s="39">
        <v>0</v>
      </c>
      <c r="Y237" s="39">
        <v>0</v>
      </c>
      <c r="Z237" s="39">
        <v>0</v>
      </c>
      <c r="AA237" s="39">
        <v>3.2</v>
      </c>
      <c r="AB237" s="39">
        <v>0</v>
      </c>
      <c r="AC237" s="39">
        <v>0</v>
      </c>
      <c r="AD237" s="39">
        <v>0</v>
      </c>
      <c r="AE237" s="39">
        <v>0</v>
      </c>
      <c r="AF237" s="39">
        <v>3.6199999999999997</v>
      </c>
      <c r="AG237" s="39">
        <v>0</v>
      </c>
      <c r="AH237" s="39">
        <v>0</v>
      </c>
    </row>
    <row r="238" spans="1:34" ht="15.75">
      <c r="A238" s="4"/>
      <c r="B238" s="9" t="s">
        <v>182</v>
      </c>
      <c r="C238" s="16"/>
      <c r="D238" s="38" t="s">
        <v>174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f t="shared" si="15"/>
        <v>0</v>
      </c>
      <c r="K238" s="39">
        <f t="shared" si="16"/>
        <v>0</v>
      </c>
      <c r="L238" s="39">
        <f t="shared" si="17"/>
        <v>0</v>
      </c>
      <c r="M238" s="39">
        <f t="shared" si="18"/>
        <v>0</v>
      </c>
      <c r="N238" s="39">
        <f t="shared" si="19"/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40">
        <v>0</v>
      </c>
      <c r="U238" s="39">
        <v>0</v>
      </c>
      <c r="V238" s="43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</row>
    <row r="239" spans="1:34" ht="31.5">
      <c r="A239" s="4"/>
      <c r="B239" s="10" t="s">
        <v>321</v>
      </c>
      <c r="C239" s="16" t="s">
        <v>320</v>
      </c>
      <c r="D239" s="38" t="s">
        <v>174</v>
      </c>
      <c r="E239" s="39">
        <v>0</v>
      </c>
      <c r="F239" s="39">
        <v>0</v>
      </c>
      <c r="G239" s="39">
        <v>1.3</v>
      </c>
      <c r="H239" s="39">
        <v>0</v>
      </c>
      <c r="I239" s="39">
        <v>0</v>
      </c>
      <c r="J239" s="39">
        <f t="shared" si="15"/>
        <v>0</v>
      </c>
      <c r="K239" s="39">
        <f t="shared" si="16"/>
        <v>0</v>
      </c>
      <c r="L239" s="39">
        <f t="shared" si="17"/>
        <v>1.3</v>
      </c>
      <c r="M239" s="39">
        <f t="shared" si="18"/>
        <v>0</v>
      </c>
      <c r="N239" s="39">
        <f t="shared" si="19"/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40">
        <v>0</v>
      </c>
      <c r="U239" s="39">
        <v>0</v>
      </c>
      <c r="V239" s="43">
        <v>1.3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</row>
    <row r="240" spans="1:34" ht="31.5">
      <c r="A240" s="4"/>
      <c r="B240" s="10" t="s">
        <v>322</v>
      </c>
      <c r="C240" s="16" t="s">
        <v>320</v>
      </c>
      <c r="D240" s="38" t="s">
        <v>174</v>
      </c>
      <c r="E240" s="39">
        <v>0</v>
      </c>
      <c r="F240" s="39">
        <v>0</v>
      </c>
      <c r="G240" s="39">
        <v>0.34</v>
      </c>
      <c r="H240" s="39">
        <v>0</v>
      </c>
      <c r="I240" s="39">
        <v>0</v>
      </c>
      <c r="J240" s="39">
        <f t="shared" si="15"/>
        <v>0</v>
      </c>
      <c r="K240" s="39">
        <f t="shared" si="16"/>
        <v>0</v>
      </c>
      <c r="L240" s="39">
        <f t="shared" si="17"/>
        <v>0.323</v>
      </c>
      <c r="M240" s="39">
        <f t="shared" si="18"/>
        <v>0</v>
      </c>
      <c r="N240" s="39">
        <f t="shared" si="19"/>
        <v>0</v>
      </c>
      <c r="O240" s="39">
        <v>0</v>
      </c>
      <c r="P240" s="39">
        <v>0</v>
      </c>
      <c r="Q240" s="39">
        <v>0.323</v>
      </c>
      <c r="R240" s="39">
        <v>0</v>
      </c>
      <c r="S240" s="39">
        <v>0</v>
      </c>
      <c r="T240" s="40">
        <v>0</v>
      </c>
      <c r="U240" s="39">
        <v>0</v>
      </c>
      <c r="V240" s="43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</row>
    <row r="241" spans="1:34" ht="31.5">
      <c r="A241" s="4"/>
      <c r="B241" s="10" t="s">
        <v>323</v>
      </c>
      <c r="C241" s="16" t="s">
        <v>320</v>
      </c>
      <c r="D241" s="38" t="s">
        <v>174</v>
      </c>
      <c r="E241" s="39">
        <v>0</v>
      </c>
      <c r="F241" s="39">
        <v>0</v>
      </c>
      <c r="G241" s="39">
        <v>0.2</v>
      </c>
      <c r="H241" s="39">
        <v>0</v>
      </c>
      <c r="I241" s="39">
        <v>0</v>
      </c>
      <c r="J241" s="39">
        <f t="shared" si="15"/>
        <v>0</v>
      </c>
      <c r="K241" s="39">
        <f t="shared" si="16"/>
        <v>0</v>
      </c>
      <c r="L241" s="39">
        <f t="shared" si="17"/>
        <v>0.216</v>
      </c>
      <c r="M241" s="39">
        <f t="shared" si="18"/>
        <v>0</v>
      </c>
      <c r="N241" s="39">
        <f t="shared" si="19"/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40">
        <v>0</v>
      </c>
      <c r="U241" s="39">
        <v>0</v>
      </c>
      <c r="V241" s="43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0.216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</row>
    <row r="242" spans="1:34" ht="31.5">
      <c r="A242" s="4"/>
      <c r="B242" s="10" t="s">
        <v>324</v>
      </c>
      <c r="C242" s="16" t="s">
        <v>320</v>
      </c>
      <c r="D242" s="38" t="s">
        <v>174</v>
      </c>
      <c r="E242" s="39">
        <v>0</v>
      </c>
      <c r="F242" s="39">
        <v>0</v>
      </c>
      <c r="G242" s="39">
        <v>0.34</v>
      </c>
      <c r="H242" s="39">
        <v>0</v>
      </c>
      <c r="I242" s="39">
        <v>0</v>
      </c>
      <c r="J242" s="39">
        <f t="shared" si="15"/>
        <v>0</v>
      </c>
      <c r="K242" s="39">
        <f t="shared" si="16"/>
        <v>0</v>
      </c>
      <c r="L242" s="39">
        <f t="shared" si="17"/>
        <v>0.34</v>
      </c>
      <c r="M242" s="39">
        <f t="shared" si="18"/>
        <v>0</v>
      </c>
      <c r="N242" s="39">
        <f t="shared" si="19"/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40">
        <v>0</v>
      </c>
      <c r="U242" s="39">
        <v>0</v>
      </c>
      <c r="V242" s="43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0.34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</row>
    <row r="243" spans="1:34" ht="31.5">
      <c r="A243" s="4"/>
      <c r="B243" s="10" t="s">
        <v>325</v>
      </c>
      <c r="C243" s="16" t="s">
        <v>320</v>
      </c>
      <c r="D243" s="38" t="s">
        <v>174</v>
      </c>
      <c r="E243" s="39">
        <v>0</v>
      </c>
      <c r="F243" s="39">
        <v>0</v>
      </c>
      <c r="G243" s="39">
        <v>0.28</v>
      </c>
      <c r="H243" s="39">
        <v>0</v>
      </c>
      <c r="I243" s="39">
        <v>0</v>
      </c>
      <c r="J243" s="39">
        <f t="shared" si="15"/>
        <v>0</v>
      </c>
      <c r="K243" s="39">
        <f t="shared" si="16"/>
        <v>0</v>
      </c>
      <c r="L243" s="39">
        <f t="shared" si="17"/>
        <v>0.271</v>
      </c>
      <c r="M243" s="39">
        <f t="shared" si="18"/>
        <v>0</v>
      </c>
      <c r="N243" s="39">
        <f t="shared" si="19"/>
        <v>0</v>
      </c>
      <c r="O243" s="39">
        <v>0</v>
      </c>
      <c r="P243" s="39">
        <v>0</v>
      </c>
      <c r="Q243" s="39">
        <v>0.271</v>
      </c>
      <c r="R243" s="39">
        <v>0</v>
      </c>
      <c r="S243" s="39">
        <v>0</v>
      </c>
      <c r="T243" s="40">
        <v>0</v>
      </c>
      <c r="U243" s="39">
        <v>0</v>
      </c>
      <c r="V243" s="43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</row>
    <row r="244" spans="1:34" ht="31.5">
      <c r="A244" s="4"/>
      <c r="B244" s="10" t="s">
        <v>326</v>
      </c>
      <c r="C244" s="16" t="s">
        <v>320</v>
      </c>
      <c r="D244" s="38" t="s">
        <v>174</v>
      </c>
      <c r="E244" s="39">
        <v>0</v>
      </c>
      <c r="F244" s="39">
        <v>0</v>
      </c>
      <c r="G244" s="39">
        <v>0.51</v>
      </c>
      <c r="H244" s="39">
        <v>0</v>
      </c>
      <c r="I244" s="39">
        <v>0</v>
      </c>
      <c r="J244" s="39">
        <f t="shared" si="15"/>
        <v>0</v>
      </c>
      <c r="K244" s="39">
        <f t="shared" si="16"/>
        <v>0</v>
      </c>
      <c r="L244" s="39">
        <f t="shared" si="17"/>
        <v>0.51</v>
      </c>
      <c r="M244" s="39">
        <f t="shared" si="18"/>
        <v>0</v>
      </c>
      <c r="N244" s="39">
        <f t="shared" si="19"/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40">
        <v>0</v>
      </c>
      <c r="U244" s="39">
        <v>0</v>
      </c>
      <c r="V244" s="43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0.51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</row>
    <row r="245" spans="1:34" ht="47.25">
      <c r="A245" s="4"/>
      <c r="B245" s="10" t="s">
        <v>327</v>
      </c>
      <c r="C245" s="16" t="s">
        <v>320</v>
      </c>
      <c r="D245" s="38" t="s">
        <v>174</v>
      </c>
      <c r="E245" s="39">
        <v>0</v>
      </c>
      <c r="F245" s="39">
        <v>0</v>
      </c>
      <c r="G245" s="39">
        <v>0.62</v>
      </c>
      <c r="H245" s="39">
        <v>0</v>
      </c>
      <c r="I245" s="39">
        <v>0</v>
      </c>
      <c r="J245" s="39">
        <f t="shared" si="15"/>
        <v>0</v>
      </c>
      <c r="K245" s="39">
        <f t="shared" si="16"/>
        <v>0</v>
      </c>
      <c r="L245" s="39">
        <f t="shared" si="17"/>
        <v>0.603</v>
      </c>
      <c r="M245" s="39">
        <f t="shared" si="18"/>
        <v>0</v>
      </c>
      <c r="N245" s="39">
        <f t="shared" si="19"/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40">
        <v>0</v>
      </c>
      <c r="U245" s="39">
        <v>0</v>
      </c>
      <c r="V245" s="43">
        <v>0.603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</row>
    <row r="246" spans="1:34" ht="15.75" customHeight="1">
      <c r="A246" s="4"/>
      <c r="B246" s="10" t="s">
        <v>328</v>
      </c>
      <c r="C246" s="16" t="s">
        <v>320</v>
      </c>
      <c r="D246" s="38" t="s">
        <v>174</v>
      </c>
      <c r="E246" s="39">
        <v>0</v>
      </c>
      <c r="F246" s="39">
        <v>0</v>
      </c>
      <c r="G246" s="39">
        <v>0.35</v>
      </c>
      <c r="H246" s="39">
        <v>0</v>
      </c>
      <c r="I246" s="39">
        <v>0</v>
      </c>
      <c r="J246" s="39">
        <f t="shared" si="15"/>
        <v>0</v>
      </c>
      <c r="K246" s="39">
        <f t="shared" si="16"/>
        <v>0</v>
      </c>
      <c r="L246" s="39">
        <f t="shared" si="17"/>
        <v>0.35</v>
      </c>
      <c r="M246" s="39">
        <f t="shared" si="18"/>
        <v>0</v>
      </c>
      <c r="N246" s="39">
        <f t="shared" si="19"/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40">
        <v>0</v>
      </c>
      <c r="U246" s="39">
        <v>0</v>
      </c>
      <c r="V246" s="43">
        <v>0.35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</row>
    <row r="247" spans="1:34" ht="31.5">
      <c r="A247" s="4"/>
      <c r="B247" s="10" t="s">
        <v>329</v>
      </c>
      <c r="C247" s="16" t="s">
        <v>320</v>
      </c>
      <c r="D247" s="38" t="s">
        <v>174</v>
      </c>
      <c r="E247" s="39">
        <v>0</v>
      </c>
      <c r="F247" s="39">
        <v>0</v>
      </c>
      <c r="G247" s="39">
        <v>0.83</v>
      </c>
      <c r="H247" s="39">
        <v>0</v>
      </c>
      <c r="I247" s="39">
        <v>0</v>
      </c>
      <c r="J247" s="39">
        <f t="shared" si="15"/>
        <v>0</v>
      </c>
      <c r="K247" s="39">
        <f t="shared" si="16"/>
        <v>0</v>
      </c>
      <c r="L247" s="39">
        <f t="shared" si="17"/>
        <v>0.802</v>
      </c>
      <c r="M247" s="39">
        <f t="shared" si="18"/>
        <v>0</v>
      </c>
      <c r="N247" s="39">
        <f t="shared" si="19"/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40">
        <v>0</v>
      </c>
      <c r="U247" s="39">
        <v>0</v>
      </c>
      <c r="V247" s="43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0.802</v>
      </c>
      <c r="AG247" s="39">
        <v>0</v>
      </c>
      <c r="AH247" s="39">
        <v>0</v>
      </c>
    </row>
    <row r="248" spans="1:34" ht="15.75" customHeight="1">
      <c r="A248" s="4"/>
      <c r="B248" s="10" t="s">
        <v>330</v>
      </c>
      <c r="C248" s="16" t="s">
        <v>320</v>
      </c>
      <c r="D248" s="38" t="s">
        <v>174</v>
      </c>
      <c r="E248" s="39">
        <v>0</v>
      </c>
      <c r="F248" s="39">
        <v>0</v>
      </c>
      <c r="G248" s="39">
        <v>1.2</v>
      </c>
      <c r="H248" s="39">
        <v>0</v>
      </c>
      <c r="I248" s="39">
        <v>0</v>
      </c>
      <c r="J248" s="39">
        <f t="shared" si="15"/>
        <v>0</v>
      </c>
      <c r="K248" s="39">
        <f t="shared" si="16"/>
        <v>0</v>
      </c>
      <c r="L248" s="39">
        <f t="shared" si="17"/>
        <v>1.1</v>
      </c>
      <c r="M248" s="39">
        <f t="shared" si="18"/>
        <v>0</v>
      </c>
      <c r="N248" s="39">
        <f t="shared" si="19"/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40">
        <v>0</v>
      </c>
      <c r="U248" s="39">
        <v>0</v>
      </c>
      <c r="V248" s="43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1.1</v>
      </c>
      <c r="AG248" s="39">
        <v>0</v>
      </c>
      <c r="AH248" s="39">
        <v>0</v>
      </c>
    </row>
    <row r="249" spans="1:34" ht="31.5">
      <c r="A249" s="4"/>
      <c r="B249" s="10" t="s">
        <v>331</v>
      </c>
      <c r="C249" s="16" t="s">
        <v>320</v>
      </c>
      <c r="D249" s="38" t="s">
        <v>174</v>
      </c>
      <c r="E249" s="39">
        <v>0</v>
      </c>
      <c r="F249" s="39">
        <v>0</v>
      </c>
      <c r="G249" s="39">
        <v>1.2</v>
      </c>
      <c r="H249" s="39">
        <v>0</v>
      </c>
      <c r="I249" s="39">
        <v>0</v>
      </c>
      <c r="J249" s="39">
        <f t="shared" si="15"/>
        <v>0</v>
      </c>
      <c r="K249" s="39">
        <f t="shared" si="16"/>
        <v>0</v>
      </c>
      <c r="L249" s="39">
        <f t="shared" si="17"/>
        <v>1.305</v>
      </c>
      <c r="M249" s="39">
        <f t="shared" si="18"/>
        <v>0</v>
      </c>
      <c r="N249" s="39">
        <f t="shared" si="19"/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40">
        <v>0</v>
      </c>
      <c r="U249" s="39">
        <v>0</v>
      </c>
      <c r="V249" s="43">
        <v>0</v>
      </c>
      <c r="W249" s="39">
        <v>0</v>
      </c>
      <c r="X249" s="39">
        <v>0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1.305</v>
      </c>
      <c r="AG249" s="39">
        <v>0</v>
      </c>
      <c r="AH249" s="39">
        <v>0</v>
      </c>
    </row>
    <row r="250" spans="1:34" ht="31.5">
      <c r="A250" s="4"/>
      <c r="B250" s="10" t="s">
        <v>332</v>
      </c>
      <c r="C250" s="16" t="s">
        <v>320</v>
      </c>
      <c r="D250" s="38" t="s">
        <v>174</v>
      </c>
      <c r="E250" s="39">
        <v>0</v>
      </c>
      <c r="F250" s="39">
        <v>0</v>
      </c>
      <c r="G250" s="39">
        <v>0.19</v>
      </c>
      <c r="H250" s="39">
        <v>0</v>
      </c>
      <c r="I250" s="39">
        <v>0</v>
      </c>
      <c r="J250" s="39">
        <f t="shared" si="15"/>
        <v>0</v>
      </c>
      <c r="K250" s="39">
        <f t="shared" si="16"/>
        <v>0</v>
      </c>
      <c r="L250" s="39">
        <f t="shared" si="17"/>
        <v>0.187</v>
      </c>
      <c r="M250" s="39">
        <f t="shared" si="18"/>
        <v>0</v>
      </c>
      <c r="N250" s="39">
        <f t="shared" si="19"/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40">
        <v>0</v>
      </c>
      <c r="U250" s="39">
        <v>0</v>
      </c>
      <c r="V250" s="43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0.187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</row>
    <row r="251" spans="1:34" ht="15.75">
      <c r="A251" s="4"/>
      <c r="B251" s="9" t="s">
        <v>177</v>
      </c>
      <c r="C251" s="16" t="s">
        <v>320</v>
      </c>
      <c r="D251" s="38" t="s">
        <v>174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f t="shared" si="15"/>
        <v>0</v>
      </c>
      <c r="K251" s="39">
        <f t="shared" si="16"/>
        <v>0</v>
      </c>
      <c r="L251" s="39">
        <f t="shared" si="17"/>
        <v>0</v>
      </c>
      <c r="M251" s="39">
        <f t="shared" si="18"/>
        <v>0</v>
      </c>
      <c r="N251" s="39">
        <f t="shared" si="19"/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40">
        <v>0</v>
      </c>
      <c r="U251" s="39">
        <v>0</v>
      </c>
      <c r="V251" s="43">
        <v>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</row>
    <row r="252" spans="1:34" ht="31.5">
      <c r="A252" s="4"/>
      <c r="B252" s="10" t="s">
        <v>333</v>
      </c>
      <c r="C252" s="16" t="s">
        <v>320</v>
      </c>
      <c r="D252" s="38" t="s">
        <v>174</v>
      </c>
      <c r="E252" s="39">
        <v>0</v>
      </c>
      <c r="F252" s="39">
        <v>0</v>
      </c>
      <c r="G252" s="39">
        <v>0.52</v>
      </c>
      <c r="H252" s="39">
        <v>0</v>
      </c>
      <c r="I252" s="39">
        <v>0</v>
      </c>
      <c r="J252" s="39">
        <f t="shared" si="15"/>
        <v>0</v>
      </c>
      <c r="K252" s="39">
        <f t="shared" si="16"/>
        <v>0</v>
      </c>
      <c r="L252" s="39">
        <f t="shared" si="17"/>
        <v>0.428</v>
      </c>
      <c r="M252" s="39">
        <f t="shared" si="18"/>
        <v>0</v>
      </c>
      <c r="N252" s="39">
        <f t="shared" si="19"/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40">
        <v>0</v>
      </c>
      <c r="U252" s="39">
        <v>0</v>
      </c>
      <c r="V252" s="43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0.428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</row>
    <row r="253" spans="1:34" ht="15.75">
      <c r="A253" s="4"/>
      <c r="B253" s="9" t="s">
        <v>118</v>
      </c>
      <c r="C253" s="16" t="s">
        <v>320</v>
      </c>
      <c r="D253" s="38" t="s">
        <v>174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f t="shared" si="15"/>
        <v>0</v>
      </c>
      <c r="K253" s="39">
        <f t="shared" si="16"/>
        <v>0</v>
      </c>
      <c r="L253" s="39">
        <f t="shared" si="17"/>
        <v>0</v>
      </c>
      <c r="M253" s="39">
        <f t="shared" si="18"/>
        <v>0</v>
      </c>
      <c r="N253" s="39">
        <f t="shared" si="19"/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40">
        <v>0</v>
      </c>
      <c r="U253" s="39">
        <v>0</v>
      </c>
      <c r="V253" s="43">
        <v>0</v>
      </c>
      <c r="W253" s="39">
        <v>0</v>
      </c>
      <c r="X253" s="39">
        <v>0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</row>
    <row r="254" spans="1:34" ht="47.25">
      <c r="A254" s="4"/>
      <c r="B254" s="10" t="s">
        <v>406</v>
      </c>
      <c r="C254" s="16" t="s">
        <v>320</v>
      </c>
      <c r="D254" s="38" t="s">
        <v>174</v>
      </c>
      <c r="E254" s="39">
        <v>0</v>
      </c>
      <c r="F254" s="39">
        <v>0</v>
      </c>
      <c r="G254" s="39">
        <v>0.19</v>
      </c>
      <c r="H254" s="39">
        <v>0</v>
      </c>
      <c r="I254" s="39">
        <v>0</v>
      </c>
      <c r="J254" s="39">
        <f t="shared" si="15"/>
        <v>0</v>
      </c>
      <c r="K254" s="39">
        <f t="shared" si="16"/>
        <v>0</v>
      </c>
      <c r="L254" s="39">
        <f t="shared" si="17"/>
        <v>0.14</v>
      </c>
      <c r="M254" s="39">
        <f t="shared" si="18"/>
        <v>0</v>
      </c>
      <c r="N254" s="39">
        <f t="shared" si="19"/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40">
        <v>0</v>
      </c>
      <c r="U254" s="39">
        <v>0</v>
      </c>
      <c r="V254" s="43">
        <v>0.14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</row>
    <row r="255" spans="1:34" ht="47.25">
      <c r="A255" s="4"/>
      <c r="B255" s="10" t="s">
        <v>407</v>
      </c>
      <c r="C255" s="16" t="s">
        <v>320</v>
      </c>
      <c r="D255" s="38" t="s">
        <v>174</v>
      </c>
      <c r="E255" s="39">
        <v>0</v>
      </c>
      <c r="F255" s="39">
        <v>0</v>
      </c>
      <c r="G255" s="39">
        <v>0.363</v>
      </c>
      <c r="H255" s="39">
        <v>0</v>
      </c>
      <c r="I255" s="39">
        <v>0</v>
      </c>
      <c r="J255" s="39">
        <f t="shared" si="15"/>
        <v>0</v>
      </c>
      <c r="K255" s="39">
        <f t="shared" si="16"/>
        <v>0</v>
      </c>
      <c r="L255" s="39">
        <f t="shared" si="17"/>
        <v>0.319</v>
      </c>
      <c r="M255" s="39">
        <f t="shared" si="18"/>
        <v>0</v>
      </c>
      <c r="N255" s="39">
        <f t="shared" si="19"/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40">
        <v>0</v>
      </c>
      <c r="U255" s="39">
        <v>0</v>
      </c>
      <c r="V255" s="43">
        <v>0.319</v>
      </c>
      <c r="W255" s="39">
        <v>0</v>
      </c>
      <c r="X255" s="39">
        <v>0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</row>
    <row r="256" spans="1:34" ht="47.25">
      <c r="A256" s="4"/>
      <c r="B256" s="10" t="s">
        <v>408</v>
      </c>
      <c r="C256" s="16" t="s">
        <v>320</v>
      </c>
      <c r="D256" s="38" t="s">
        <v>174</v>
      </c>
      <c r="E256" s="39">
        <v>0</v>
      </c>
      <c r="F256" s="39">
        <v>0</v>
      </c>
      <c r="G256" s="39">
        <v>0.38</v>
      </c>
      <c r="H256" s="39">
        <v>0</v>
      </c>
      <c r="I256" s="39">
        <v>0</v>
      </c>
      <c r="J256" s="39">
        <f t="shared" si="15"/>
        <v>0</v>
      </c>
      <c r="K256" s="39">
        <f t="shared" si="16"/>
        <v>0</v>
      </c>
      <c r="L256" s="39">
        <f t="shared" si="17"/>
        <v>0.327</v>
      </c>
      <c r="M256" s="39">
        <f t="shared" si="18"/>
        <v>0</v>
      </c>
      <c r="N256" s="39">
        <f t="shared" si="19"/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40">
        <v>0</v>
      </c>
      <c r="U256" s="39">
        <v>0</v>
      </c>
      <c r="V256" s="43">
        <v>0.327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</row>
    <row r="257" spans="1:34" ht="15.75">
      <c r="A257" s="4"/>
      <c r="B257" s="9" t="s">
        <v>173</v>
      </c>
      <c r="C257" s="16" t="s">
        <v>320</v>
      </c>
      <c r="D257" s="38" t="s">
        <v>174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f t="shared" si="15"/>
        <v>0</v>
      </c>
      <c r="K257" s="39">
        <f t="shared" si="16"/>
        <v>0</v>
      </c>
      <c r="L257" s="39">
        <f t="shared" si="17"/>
        <v>0</v>
      </c>
      <c r="M257" s="39">
        <f t="shared" si="18"/>
        <v>0</v>
      </c>
      <c r="N257" s="39">
        <f t="shared" si="19"/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40">
        <v>0</v>
      </c>
      <c r="U257" s="39">
        <v>0</v>
      </c>
      <c r="V257" s="43">
        <v>0</v>
      </c>
      <c r="W257" s="39">
        <v>0</v>
      </c>
      <c r="X257" s="39">
        <v>0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v>0</v>
      </c>
      <c r="AE257" s="39">
        <v>0</v>
      </c>
      <c r="AF257" s="39">
        <v>0</v>
      </c>
      <c r="AG257" s="39">
        <v>0</v>
      </c>
      <c r="AH257" s="39">
        <v>0</v>
      </c>
    </row>
    <row r="258" spans="1:34" ht="15.75">
      <c r="A258" s="4"/>
      <c r="B258" s="13" t="s">
        <v>334</v>
      </c>
      <c r="C258" s="16" t="s">
        <v>320</v>
      </c>
      <c r="D258" s="38" t="s">
        <v>174</v>
      </c>
      <c r="E258" s="39">
        <v>0</v>
      </c>
      <c r="F258" s="39">
        <v>0</v>
      </c>
      <c r="G258" s="39">
        <v>0.33</v>
      </c>
      <c r="H258" s="39">
        <v>0</v>
      </c>
      <c r="I258" s="39">
        <v>0</v>
      </c>
      <c r="J258" s="39">
        <f t="shared" si="15"/>
        <v>0</v>
      </c>
      <c r="K258" s="39">
        <f t="shared" si="16"/>
        <v>0</v>
      </c>
      <c r="L258" s="39">
        <f t="shared" si="17"/>
        <v>0.32999999999999996</v>
      </c>
      <c r="M258" s="39">
        <f t="shared" si="18"/>
        <v>0</v>
      </c>
      <c r="N258" s="39">
        <f t="shared" si="19"/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40">
        <v>0</v>
      </c>
      <c r="U258" s="39">
        <v>0</v>
      </c>
      <c r="V258" s="43">
        <v>0</v>
      </c>
      <c r="W258" s="39">
        <v>0</v>
      </c>
      <c r="X258" s="39">
        <v>0</v>
      </c>
      <c r="Y258" s="39">
        <v>0</v>
      </c>
      <c r="Z258" s="39">
        <v>0</v>
      </c>
      <c r="AA258" s="39">
        <v>0.32999999999999996</v>
      </c>
      <c r="AB258" s="39">
        <v>0</v>
      </c>
      <c r="AC258" s="39">
        <v>0</v>
      </c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</row>
    <row r="259" spans="1:34" ht="15.75">
      <c r="A259" s="4"/>
      <c r="B259" s="13" t="s">
        <v>335</v>
      </c>
      <c r="C259" s="16" t="s">
        <v>320</v>
      </c>
      <c r="D259" s="38" t="s">
        <v>174</v>
      </c>
      <c r="E259" s="39">
        <v>0</v>
      </c>
      <c r="F259" s="39">
        <v>0</v>
      </c>
      <c r="G259" s="39">
        <v>0.33</v>
      </c>
      <c r="H259" s="39">
        <v>0</v>
      </c>
      <c r="I259" s="39">
        <v>0</v>
      </c>
      <c r="J259" s="39">
        <f t="shared" si="15"/>
        <v>0</v>
      </c>
      <c r="K259" s="39">
        <f t="shared" si="16"/>
        <v>0</v>
      </c>
      <c r="L259" s="39">
        <f t="shared" si="17"/>
        <v>0.33</v>
      </c>
      <c r="M259" s="39">
        <f t="shared" si="18"/>
        <v>0</v>
      </c>
      <c r="N259" s="39">
        <f t="shared" si="19"/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40">
        <v>0</v>
      </c>
      <c r="U259" s="39">
        <v>0</v>
      </c>
      <c r="V259" s="43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0.33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</row>
    <row r="260" spans="1:34" ht="15.75">
      <c r="A260" s="4"/>
      <c r="B260" s="13" t="s">
        <v>336</v>
      </c>
      <c r="C260" s="16" t="s">
        <v>320</v>
      </c>
      <c r="D260" s="38" t="s">
        <v>174</v>
      </c>
      <c r="E260" s="39">
        <v>0</v>
      </c>
      <c r="F260" s="39">
        <v>0</v>
      </c>
      <c r="G260" s="39">
        <v>0.55</v>
      </c>
      <c r="H260" s="39">
        <v>0</v>
      </c>
      <c r="I260" s="39">
        <v>0</v>
      </c>
      <c r="J260" s="39">
        <f t="shared" si="15"/>
        <v>0</v>
      </c>
      <c r="K260" s="39">
        <f t="shared" si="16"/>
        <v>0</v>
      </c>
      <c r="L260" s="39">
        <f t="shared" si="17"/>
        <v>0.55</v>
      </c>
      <c r="M260" s="39">
        <f t="shared" si="18"/>
        <v>0</v>
      </c>
      <c r="N260" s="39">
        <f t="shared" si="19"/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40">
        <v>0</v>
      </c>
      <c r="U260" s="39">
        <v>0</v>
      </c>
      <c r="V260" s="43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0.55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</row>
    <row r="261" spans="1:34" ht="15.75">
      <c r="A261" s="4"/>
      <c r="B261" s="30" t="s">
        <v>337</v>
      </c>
      <c r="C261" s="16" t="s">
        <v>320</v>
      </c>
      <c r="D261" s="38" t="s">
        <v>174</v>
      </c>
      <c r="E261" s="39">
        <v>0</v>
      </c>
      <c r="F261" s="39">
        <v>0</v>
      </c>
      <c r="G261" s="39">
        <v>0.35</v>
      </c>
      <c r="H261" s="39">
        <v>0</v>
      </c>
      <c r="I261" s="39">
        <v>0</v>
      </c>
      <c r="J261" s="39">
        <f t="shared" si="15"/>
        <v>0</v>
      </c>
      <c r="K261" s="39">
        <f t="shared" si="16"/>
        <v>0</v>
      </c>
      <c r="L261" s="39">
        <f t="shared" si="17"/>
        <v>0.35</v>
      </c>
      <c r="M261" s="39">
        <f t="shared" si="18"/>
        <v>0</v>
      </c>
      <c r="N261" s="39">
        <f t="shared" si="19"/>
        <v>0</v>
      </c>
      <c r="O261" s="39">
        <v>0</v>
      </c>
      <c r="P261" s="39">
        <v>0</v>
      </c>
      <c r="Q261" s="39">
        <v>0.35</v>
      </c>
      <c r="R261" s="39">
        <v>0</v>
      </c>
      <c r="S261" s="39">
        <v>0</v>
      </c>
      <c r="T261" s="40">
        <v>0</v>
      </c>
      <c r="U261" s="39">
        <v>0</v>
      </c>
      <c r="V261" s="43">
        <v>0</v>
      </c>
      <c r="W261" s="39">
        <v>0</v>
      </c>
      <c r="X261" s="39">
        <v>0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0</v>
      </c>
    </row>
    <row r="262" spans="1:34" ht="15.75">
      <c r="A262" s="4"/>
      <c r="B262" s="30" t="s">
        <v>338</v>
      </c>
      <c r="C262" s="16" t="s">
        <v>320</v>
      </c>
      <c r="D262" s="38" t="s">
        <v>174</v>
      </c>
      <c r="E262" s="39">
        <v>0</v>
      </c>
      <c r="F262" s="39">
        <v>0</v>
      </c>
      <c r="G262" s="39">
        <v>0.63</v>
      </c>
      <c r="H262" s="39">
        <v>0</v>
      </c>
      <c r="I262" s="39">
        <v>0</v>
      </c>
      <c r="J262" s="39">
        <f t="shared" si="15"/>
        <v>0</v>
      </c>
      <c r="K262" s="39">
        <f t="shared" si="16"/>
        <v>0</v>
      </c>
      <c r="L262" s="39">
        <f t="shared" si="17"/>
        <v>0.594</v>
      </c>
      <c r="M262" s="39">
        <f t="shared" si="18"/>
        <v>0</v>
      </c>
      <c r="N262" s="39">
        <f t="shared" si="19"/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40">
        <v>0</v>
      </c>
      <c r="U262" s="39">
        <v>0</v>
      </c>
      <c r="V262" s="43">
        <v>0.594</v>
      </c>
      <c r="W262" s="39">
        <v>0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</row>
    <row r="263" spans="1:34" ht="15.75">
      <c r="A263" s="4"/>
      <c r="B263" s="30" t="s">
        <v>339</v>
      </c>
      <c r="C263" s="16" t="s">
        <v>320</v>
      </c>
      <c r="D263" s="38" t="s">
        <v>174</v>
      </c>
      <c r="E263" s="39">
        <v>0</v>
      </c>
      <c r="F263" s="39">
        <v>0</v>
      </c>
      <c r="G263" s="39">
        <v>0.54</v>
      </c>
      <c r="H263" s="39">
        <v>0</v>
      </c>
      <c r="I263" s="39">
        <v>0</v>
      </c>
      <c r="J263" s="39">
        <f t="shared" si="15"/>
        <v>0</v>
      </c>
      <c r="K263" s="39">
        <f t="shared" si="16"/>
        <v>0</v>
      </c>
      <c r="L263" s="39">
        <f t="shared" si="17"/>
        <v>0.52</v>
      </c>
      <c r="M263" s="39">
        <f t="shared" si="18"/>
        <v>0</v>
      </c>
      <c r="N263" s="39">
        <f t="shared" si="19"/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40">
        <v>0</v>
      </c>
      <c r="U263" s="39">
        <v>0</v>
      </c>
      <c r="V263" s="43">
        <v>0.52</v>
      </c>
      <c r="W263" s="39">
        <v>0</v>
      </c>
      <c r="X263" s="39">
        <v>0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0</v>
      </c>
      <c r="AH263" s="39">
        <v>0</v>
      </c>
    </row>
    <row r="264" spans="1:34" ht="15.75">
      <c r="A264" s="4"/>
      <c r="B264" s="30" t="s">
        <v>340</v>
      </c>
      <c r="C264" s="16" t="s">
        <v>320</v>
      </c>
      <c r="D264" s="38" t="s">
        <v>174</v>
      </c>
      <c r="E264" s="39">
        <v>0</v>
      </c>
      <c r="F264" s="39">
        <v>0</v>
      </c>
      <c r="G264" s="39">
        <v>0.65</v>
      </c>
      <c r="H264" s="39">
        <v>0</v>
      </c>
      <c r="I264" s="39">
        <v>0</v>
      </c>
      <c r="J264" s="39">
        <f t="shared" si="15"/>
        <v>0</v>
      </c>
      <c r="K264" s="39">
        <f t="shared" si="16"/>
        <v>0</v>
      </c>
      <c r="L264" s="39">
        <f t="shared" si="17"/>
        <v>0.722</v>
      </c>
      <c r="M264" s="39">
        <f t="shared" si="18"/>
        <v>0</v>
      </c>
      <c r="N264" s="39">
        <f t="shared" si="19"/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40">
        <v>0</v>
      </c>
      <c r="U264" s="39">
        <v>0</v>
      </c>
      <c r="V264" s="43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0.309</v>
      </c>
      <c r="AB264" s="39">
        <v>0</v>
      </c>
      <c r="AC264" s="39">
        <v>0</v>
      </c>
      <c r="AD264" s="39">
        <v>0</v>
      </c>
      <c r="AE264" s="39">
        <v>0</v>
      </c>
      <c r="AF264" s="39">
        <v>0.413</v>
      </c>
      <c r="AG264" s="39">
        <v>0</v>
      </c>
      <c r="AH264" s="39">
        <v>0</v>
      </c>
    </row>
    <row r="265" spans="1:34" ht="47.25">
      <c r="A265" s="1" t="s">
        <v>132</v>
      </c>
      <c r="B265" s="18" t="s">
        <v>133</v>
      </c>
      <c r="C265" s="19" t="s">
        <v>60</v>
      </c>
      <c r="D265" s="38" t="s">
        <v>174</v>
      </c>
      <c r="E265" s="39">
        <v>0</v>
      </c>
      <c r="F265" s="39">
        <v>0</v>
      </c>
      <c r="G265" s="39">
        <v>0</v>
      </c>
      <c r="H265" s="39">
        <v>0</v>
      </c>
      <c r="I265" s="39">
        <v>9</v>
      </c>
      <c r="J265" s="39">
        <f t="shared" si="15"/>
        <v>0</v>
      </c>
      <c r="K265" s="39">
        <f t="shared" si="16"/>
        <v>0</v>
      </c>
      <c r="L265" s="39">
        <f t="shared" si="17"/>
        <v>0</v>
      </c>
      <c r="M265" s="39">
        <f t="shared" si="18"/>
        <v>0</v>
      </c>
      <c r="N265" s="39">
        <f t="shared" si="19"/>
        <v>9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40">
        <v>0</v>
      </c>
      <c r="U265" s="39">
        <v>0</v>
      </c>
      <c r="V265" s="41">
        <v>0</v>
      </c>
      <c r="W265" s="39">
        <v>0</v>
      </c>
      <c r="X265" s="39">
        <v>0</v>
      </c>
      <c r="Y265" s="39">
        <v>0</v>
      </c>
      <c r="Z265" s="39">
        <v>0</v>
      </c>
      <c r="AA265" s="39">
        <v>0</v>
      </c>
      <c r="AB265" s="39">
        <v>0</v>
      </c>
      <c r="AC265" s="39">
        <v>9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</row>
    <row r="266" spans="1:34" ht="47.25">
      <c r="A266" s="1" t="s">
        <v>341</v>
      </c>
      <c r="B266" s="22" t="s">
        <v>134</v>
      </c>
      <c r="C266" s="17" t="s">
        <v>342</v>
      </c>
      <c r="D266" s="38" t="s">
        <v>174</v>
      </c>
      <c r="E266" s="39">
        <v>0</v>
      </c>
      <c r="F266" s="39">
        <v>0</v>
      </c>
      <c r="G266" s="39">
        <v>0</v>
      </c>
      <c r="H266" s="39">
        <v>0</v>
      </c>
      <c r="I266" s="39">
        <v>9</v>
      </c>
      <c r="J266" s="39">
        <f t="shared" si="15"/>
        <v>0</v>
      </c>
      <c r="K266" s="39">
        <f t="shared" si="16"/>
        <v>0</v>
      </c>
      <c r="L266" s="39">
        <f t="shared" si="17"/>
        <v>0</v>
      </c>
      <c r="M266" s="39">
        <f t="shared" si="18"/>
        <v>0</v>
      </c>
      <c r="N266" s="39">
        <f t="shared" si="19"/>
        <v>9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40">
        <v>0</v>
      </c>
      <c r="U266" s="39">
        <v>0</v>
      </c>
      <c r="V266" s="41">
        <v>0</v>
      </c>
      <c r="W266" s="39">
        <v>0</v>
      </c>
      <c r="X266" s="39">
        <v>0</v>
      </c>
      <c r="Y266" s="39">
        <v>0</v>
      </c>
      <c r="Z266" s="39">
        <v>0</v>
      </c>
      <c r="AA266" s="39">
        <v>0</v>
      </c>
      <c r="AB266" s="39">
        <v>0</v>
      </c>
      <c r="AC266" s="39">
        <v>9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</row>
    <row r="267" spans="1:34" ht="15.75">
      <c r="A267" s="16"/>
      <c r="B267" s="9" t="s">
        <v>118</v>
      </c>
      <c r="C267" s="16"/>
      <c r="D267" s="38" t="s">
        <v>174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f t="shared" si="15"/>
        <v>0</v>
      </c>
      <c r="K267" s="39">
        <f t="shared" si="16"/>
        <v>0</v>
      </c>
      <c r="L267" s="39">
        <f t="shared" si="17"/>
        <v>0</v>
      </c>
      <c r="M267" s="39">
        <f t="shared" si="18"/>
        <v>0</v>
      </c>
      <c r="N267" s="39">
        <f t="shared" si="19"/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40">
        <v>0</v>
      </c>
      <c r="U267" s="39">
        <v>0</v>
      </c>
      <c r="V267" s="43">
        <v>0</v>
      </c>
      <c r="W267" s="39">
        <v>0</v>
      </c>
      <c r="X267" s="39">
        <v>0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0</v>
      </c>
      <c r="AG267" s="39">
        <v>0</v>
      </c>
      <c r="AH267" s="39">
        <v>0</v>
      </c>
    </row>
    <row r="268" spans="1:34" ht="63">
      <c r="A268" s="16"/>
      <c r="B268" s="12" t="s">
        <v>343</v>
      </c>
      <c r="C268" s="16" t="s">
        <v>342</v>
      </c>
      <c r="D268" s="38" t="s">
        <v>174</v>
      </c>
      <c r="E268" s="39">
        <v>0</v>
      </c>
      <c r="F268" s="39">
        <v>0</v>
      </c>
      <c r="G268" s="39">
        <v>0</v>
      </c>
      <c r="H268" s="39">
        <v>0</v>
      </c>
      <c r="I268" s="39">
        <v>1</v>
      </c>
      <c r="J268" s="39">
        <f t="shared" si="15"/>
        <v>0</v>
      </c>
      <c r="K268" s="39">
        <f t="shared" si="16"/>
        <v>0</v>
      </c>
      <c r="L268" s="39">
        <f t="shared" si="17"/>
        <v>0</v>
      </c>
      <c r="M268" s="39">
        <f t="shared" si="18"/>
        <v>0</v>
      </c>
      <c r="N268" s="39">
        <f t="shared" si="19"/>
        <v>1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40">
        <v>0</v>
      </c>
      <c r="U268" s="39">
        <v>0</v>
      </c>
      <c r="V268" s="43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1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</row>
    <row r="269" spans="1:34" ht="63">
      <c r="A269" s="16"/>
      <c r="B269" s="12" t="s">
        <v>344</v>
      </c>
      <c r="C269" s="16" t="s">
        <v>342</v>
      </c>
      <c r="D269" s="38" t="s">
        <v>174</v>
      </c>
      <c r="E269" s="39">
        <v>0</v>
      </c>
      <c r="F269" s="39">
        <v>0</v>
      </c>
      <c r="G269" s="39">
        <v>0</v>
      </c>
      <c r="H269" s="39">
        <v>0</v>
      </c>
      <c r="I269" s="39">
        <v>1</v>
      </c>
      <c r="J269" s="39">
        <f t="shared" si="15"/>
        <v>0</v>
      </c>
      <c r="K269" s="39">
        <f t="shared" si="16"/>
        <v>0</v>
      </c>
      <c r="L269" s="39">
        <f t="shared" si="17"/>
        <v>0</v>
      </c>
      <c r="M269" s="39">
        <f t="shared" si="18"/>
        <v>0</v>
      </c>
      <c r="N269" s="39">
        <f t="shared" si="19"/>
        <v>1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40">
        <v>0</v>
      </c>
      <c r="U269" s="39">
        <v>0</v>
      </c>
      <c r="V269" s="43">
        <v>0</v>
      </c>
      <c r="W269" s="39">
        <v>0</v>
      </c>
      <c r="X269" s="39">
        <v>0</v>
      </c>
      <c r="Y269" s="39">
        <v>0</v>
      </c>
      <c r="Z269" s="39">
        <v>0</v>
      </c>
      <c r="AA269" s="39">
        <v>0</v>
      </c>
      <c r="AB269" s="39">
        <v>0</v>
      </c>
      <c r="AC269" s="39">
        <v>1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</row>
    <row r="270" spans="1:34" ht="63">
      <c r="A270" s="16"/>
      <c r="B270" s="12" t="s">
        <v>409</v>
      </c>
      <c r="C270" s="16" t="s">
        <v>342</v>
      </c>
      <c r="D270" s="38" t="s">
        <v>174</v>
      </c>
      <c r="E270" s="39">
        <v>0</v>
      </c>
      <c r="F270" s="39">
        <v>0</v>
      </c>
      <c r="G270" s="39">
        <v>0</v>
      </c>
      <c r="H270" s="39">
        <v>0</v>
      </c>
      <c r="I270" s="39">
        <v>1</v>
      </c>
      <c r="J270" s="39">
        <f t="shared" si="15"/>
        <v>0</v>
      </c>
      <c r="K270" s="39">
        <f t="shared" si="16"/>
        <v>0</v>
      </c>
      <c r="L270" s="39">
        <f t="shared" si="17"/>
        <v>0</v>
      </c>
      <c r="M270" s="39">
        <f t="shared" si="18"/>
        <v>0</v>
      </c>
      <c r="N270" s="39">
        <f t="shared" si="19"/>
        <v>1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40">
        <v>0</v>
      </c>
      <c r="U270" s="39">
        <v>0</v>
      </c>
      <c r="V270" s="43">
        <v>0</v>
      </c>
      <c r="W270" s="39">
        <v>0</v>
      </c>
      <c r="X270" s="39">
        <v>0</v>
      </c>
      <c r="Y270" s="39">
        <v>0</v>
      </c>
      <c r="Z270" s="39">
        <v>0</v>
      </c>
      <c r="AA270" s="39">
        <v>0</v>
      </c>
      <c r="AB270" s="39">
        <v>0</v>
      </c>
      <c r="AC270" s="39">
        <v>1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</row>
    <row r="271" spans="1:34" ht="15.75">
      <c r="A271" s="16"/>
      <c r="B271" s="9" t="s">
        <v>173</v>
      </c>
      <c r="C271" s="16" t="s">
        <v>342</v>
      </c>
      <c r="D271" s="38" t="s">
        <v>174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f t="shared" si="15"/>
        <v>0</v>
      </c>
      <c r="K271" s="39">
        <f t="shared" si="16"/>
        <v>0</v>
      </c>
      <c r="L271" s="39">
        <f t="shared" si="17"/>
        <v>0</v>
      </c>
      <c r="M271" s="39">
        <f t="shared" si="18"/>
        <v>0</v>
      </c>
      <c r="N271" s="39">
        <f t="shared" si="19"/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40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</row>
    <row r="272" spans="1:34" ht="78.75">
      <c r="A272" s="16"/>
      <c r="B272" s="12" t="s">
        <v>345</v>
      </c>
      <c r="C272" s="16" t="s">
        <v>342</v>
      </c>
      <c r="D272" s="38" t="s">
        <v>174</v>
      </c>
      <c r="E272" s="39">
        <v>0</v>
      </c>
      <c r="F272" s="39">
        <v>0</v>
      </c>
      <c r="G272" s="39">
        <v>0</v>
      </c>
      <c r="H272" s="39">
        <v>0</v>
      </c>
      <c r="I272" s="39">
        <v>1</v>
      </c>
      <c r="J272" s="39">
        <f t="shared" si="15"/>
        <v>0</v>
      </c>
      <c r="K272" s="39">
        <f t="shared" si="16"/>
        <v>0</v>
      </c>
      <c r="L272" s="39">
        <f t="shared" si="17"/>
        <v>0</v>
      </c>
      <c r="M272" s="39">
        <f t="shared" si="18"/>
        <v>0</v>
      </c>
      <c r="N272" s="39">
        <f t="shared" si="19"/>
        <v>1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40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1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</row>
    <row r="273" spans="1:34" ht="63">
      <c r="A273" s="16"/>
      <c r="B273" s="12" t="s">
        <v>346</v>
      </c>
      <c r="C273" s="16" t="s">
        <v>342</v>
      </c>
      <c r="D273" s="38" t="s">
        <v>174</v>
      </c>
      <c r="E273" s="39">
        <v>0</v>
      </c>
      <c r="F273" s="39">
        <v>0</v>
      </c>
      <c r="G273" s="39">
        <v>0</v>
      </c>
      <c r="H273" s="39">
        <v>0</v>
      </c>
      <c r="I273" s="39">
        <v>1</v>
      </c>
      <c r="J273" s="39">
        <f t="shared" si="15"/>
        <v>0</v>
      </c>
      <c r="K273" s="39">
        <f t="shared" si="16"/>
        <v>0</v>
      </c>
      <c r="L273" s="39">
        <f t="shared" si="17"/>
        <v>0</v>
      </c>
      <c r="M273" s="39">
        <f t="shared" si="18"/>
        <v>0</v>
      </c>
      <c r="N273" s="39">
        <f t="shared" si="19"/>
        <v>1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40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1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</row>
    <row r="274" spans="1:34" ht="15.75">
      <c r="A274" s="16"/>
      <c r="B274" s="9" t="s">
        <v>119</v>
      </c>
      <c r="C274" s="16" t="s">
        <v>342</v>
      </c>
      <c r="D274" s="38" t="s">
        <v>174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f t="shared" si="15"/>
        <v>0</v>
      </c>
      <c r="K274" s="39">
        <f t="shared" si="16"/>
        <v>0</v>
      </c>
      <c r="L274" s="39">
        <f t="shared" si="17"/>
        <v>0</v>
      </c>
      <c r="M274" s="39">
        <f t="shared" si="18"/>
        <v>0</v>
      </c>
      <c r="N274" s="39">
        <f t="shared" si="19"/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40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</row>
    <row r="275" spans="1:34" ht="63">
      <c r="A275" s="16"/>
      <c r="B275" s="12" t="s">
        <v>347</v>
      </c>
      <c r="C275" s="16" t="s">
        <v>342</v>
      </c>
      <c r="D275" s="38" t="s">
        <v>174</v>
      </c>
      <c r="E275" s="39">
        <v>0</v>
      </c>
      <c r="F275" s="39">
        <v>0</v>
      </c>
      <c r="G275" s="39">
        <v>0</v>
      </c>
      <c r="H275" s="39">
        <v>0</v>
      </c>
      <c r="I275" s="39">
        <v>1</v>
      </c>
      <c r="J275" s="39">
        <f t="shared" si="15"/>
        <v>0</v>
      </c>
      <c r="K275" s="39">
        <f t="shared" si="16"/>
        <v>0</v>
      </c>
      <c r="L275" s="39">
        <f t="shared" si="17"/>
        <v>0</v>
      </c>
      <c r="M275" s="39">
        <f t="shared" si="18"/>
        <v>0</v>
      </c>
      <c r="N275" s="39">
        <f t="shared" si="19"/>
        <v>1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40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1</v>
      </c>
      <c r="AD275" s="39">
        <v>0</v>
      </c>
      <c r="AE275" s="39">
        <v>0</v>
      </c>
      <c r="AF275" s="39">
        <v>0</v>
      </c>
      <c r="AG275" s="39">
        <v>0</v>
      </c>
      <c r="AH275" s="39">
        <v>0</v>
      </c>
    </row>
    <row r="276" spans="1:34" ht="15.75">
      <c r="A276" s="16"/>
      <c r="B276" s="9" t="s">
        <v>178</v>
      </c>
      <c r="C276" s="16" t="s">
        <v>342</v>
      </c>
      <c r="D276" s="38" t="s">
        <v>174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f aca="true" t="shared" si="20" ref="J276:J335">O276+T276+Y276+AD276</f>
        <v>0</v>
      </c>
      <c r="K276" s="39">
        <f aca="true" t="shared" si="21" ref="K276:K335">P276+U276+Z276+AE276</f>
        <v>0</v>
      </c>
      <c r="L276" s="39">
        <f aca="true" t="shared" si="22" ref="L276:L335">Q276+V276+AA276+AF276</f>
        <v>0</v>
      </c>
      <c r="M276" s="39">
        <f aca="true" t="shared" si="23" ref="M276:M335">R276+W276+AB276+AG276</f>
        <v>0</v>
      </c>
      <c r="N276" s="39">
        <f aca="true" t="shared" si="24" ref="N276:N335">S276+X276+AC276+AH276</f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40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</row>
    <row r="277" spans="1:34" ht="78.75">
      <c r="A277" s="16"/>
      <c r="B277" s="12" t="s">
        <v>348</v>
      </c>
      <c r="C277" s="16" t="s">
        <v>342</v>
      </c>
      <c r="D277" s="38" t="s">
        <v>174</v>
      </c>
      <c r="E277" s="39">
        <v>0</v>
      </c>
      <c r="F277" s="39">
        <v>0</v>
      </c>
      <c r="G277" s="39">
        <v>0</v>
      </c>
      <c r="H277" s="39">
        <v>0</v>
      </c>
      <c r="I277" s="39">
        <v>1</v>
      </c>
      <c r="J277" s="39">
        <f t="shared" si="20"/>
        <v>0</v>
      </c>
      <c r="K277" s="39">
        <f t="shared" si="21"/>
        <v>0</v>
      </c>
      <c r="L277" s="39">
        <f t="shared" si="22"/>
        <v>0</v>
      </c>
      <c r="M277" s="39">
        <f t="shared" si="23"/>
        <v>0</v>
      </c>
      <c r="N277" s="39">
        <f t="shared" si="24"/>
        <v>1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40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1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</row>
    <row r="278" spans="1:34" ht="78.75">
      <c r="A278" s="16"/>
      <c r="B278" s="12" t="s">
        <v>410</v>
      </c>
      <c r="C278" s="16" t="s">
        <v>342</v>
      </c>
      <c r="D278" s="38" t="s">
        <v>174</v>
      </c>
      <c r="E278" s="39">
        <v>0</v>
      </c>
      <c r="F278" s="39">
        <v>0</v>
      </c>
      <c r="G278" s="39">
        <v>0</v>
      </c>
      <c r="H278" s="39">
        <v>0</v>
      </c>
      <c r="I278" s="39">
        <v>1</v>
      </c>
      <c r="J278" s="39">
        <f t="shared" si="20"/>
        <v>0</v>
      </c>
      <c r="K278" s="39">
        <f t="shared" si="21"/>
        <v>0</v>
      </c>
      <c r="L278" s="39">
        <f t="shared" si="22"/>
        <v>0</v>
      </c>
      <c r="M278" s="39">
        <f t="shared" si="23"/>
        <v>0</v>
      </c>
      <c r="N278" s="39">
        <f t="shared" si="24"/>
        <v>1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40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1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</row>
    <row r="279" spans="1:34" ht="63">
      <c r="A279" s="16"/>
      <c r="B279" s="12" t="s">
        <v>349</v>
      </c>
      <c r="C279" s="16" t="s">
        <v>342</v>
      </c>
      <c r="D279" s="38" t="s">
        <v>174</v>
      </c>
      <c r="E279" s="39">
        <v>0</v>
      </c>
      <c r="F279" s="39">
        <v>0</v>
      </c>
      <c r="G279" s="39">
        <v>0</v>
      </c>
      <c r="H279" s="39">
        <v>0</v>
      </c>
      <c r="I279" s="39">
        <v>1</v>
      </c>
      <c r="J279" s="39">
        <f t="shared" si="20"/>
        <v>0</v>
      </c>
      <c r="K279" s="39">
        <f t="shared" si="21"/>
        <v>0</v>
      </c>
      <c r="L279" s="39">
        <f t="shared" si="22"/>
        <v>0</v>
      </c>
      <c r="M279" s="39">
        <f t="shared" si="23"/>
        <v>0</v>
      </c>
      <c r="N279" s="39">
        <f t="shared" si="24"/>
        <v>1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40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1</v>
      </c>
      <c r="AD279" s="39">
        <v>0</v>
      </c>
      <c r="AE279" s="39">
        <v>0</v>
      </c>
      <c r="AF279" s="39">
        <v>0</v>
      </c>
      <c r="AG279" s="39">
        <v>0</v>
      </c>
      <c r="AH279" s="39">
        <v>0</v>
      </c>
    </row>
    <row r="280" spans="1:34" ht="47.25">
      <c r="A280" s="1" t="s">
        <v>135</v>
      </c>
      <c r="B280" s="18" t="s">
        <v>136</v>
      </c>
      <c r="C280" s="17"/>
      <c r="D280" s="38" t="s">
        <v>174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f t="shared" si="20"/>
        <v>0</v>
      </c>
      <c r="K280" s="39">
        <f t="shared" si="21"/>
        <v>0</v>
      </c>
      <c r="L280" s="39">
        <f t="shared" si="22"/>
        <v>0</v>
      </c>
      <c r="M280" s="39">
        <f t="shared" si="23"/>
        <v>0</v>
      </c>
      <c r="N280" s="39">
        <f t="shared" si="24"/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40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</row>
    <row r="281" spans="1:34" ht="47.25">
      <c r="A281" s="4" t="s">
        <v>137</v>
      </c>
      <c r="B281" s="18" t="s">
        <v>138</v>
      </c>
      <c r="C281" s="23"/>
      <c r="D281" s="38" t="s">
        <v>174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f t="shared" si="20"/>
        <v>0</v>
      </c>
      <c r="K281" s="39">
        <f t="shared" si="21"/>
        <v>0</v>
      </c>
      <c r="L281" s="39">
        <f t="shared" si="22"/>
        <v>0</v>
      </c>
      <c r="M281" s="39">
        <f t="shared" si="23"/>
        <v>0</v>
      </c>
      <c r="N281" s="39">
        <f t="shared" si="24"/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40">
        <v>0</v>
      </c>
      <c r="U281" s="39">
        <v>0</v>
      </c>
      <c r="V281" s="39">
        <v>0</v>
      </c>
      <c r="W281" s="39">
        <v>0</v>
      </c>
      <c r="X281" s="39">
        <v>0</v>
      </c>
      <c r="Y281" s="39">
        <v>0</v>
      </c>
      <c r="Z281" s="39">
        <v>0</v>
      </c>
      <c r="AA281" s="39">
        <v>0</v>
      </c>
      <c r="AB281" s="39">
        <v>0</v>
      </c>
      <c r="AC281" s="39">
        <v>0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</row>
    <row r="282" spans="1:34" ht="47.25">
      <c r="A282" s="4" t="s">
        <v>139</v>
      </c>
      <c r="B282" s="18" t="s">
        <v>140</v>
      </c>
      <c r="C282" s="23"/>
      <c r="D282" s="38" t="s">
        <v>174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f t="shared" si="20"/>
        <v>0</v>
      </c>
      <c r="K282" s="39">
        <f t="shared" si="21"/>
        <v>0</v>
      </c>
      <c r="L282" s="39">
        <f t="shared" si="22"/>
        <v>0</v>
      </c>
      <c r="M282" s="39">
        <f t="shared" si="23"/>
        <v>0</v>
      </c>
      <c r="N282" s="39">
        <f t="shared" si="24"/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40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</row>
    <row r="283" spans="1:34" ht="31.5">
      <c r="A283" s="4" t="s">
        <v>141</v>
      </c>
      <c r="B283" s="18" t="s">
        <v>142</v>
      </c>
      <c r="C283" s="23"/>
      <c r="D283" s="38" t="s">
        <v>174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f t="shared" si="20"/>
        <v>0</v>
      </c>
      <c r="K283" s="39">
        <f t="shared" si="21"/>
        <v>0</v>
      </c>
      <c r="L283" s="39">
        <f t="shared" si="22"/>
        <v>0</v>
      </c>
      <c r="M283" s="39">
        <f t="shared" si="23"/>
        <v>0</v>
      </c>
      <c r="N283" s="39">
        <f t="shared" si="24"/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40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0</v>
      </c>
      <c r="AG283" s="39">
        <v>0</v>
      </c>
      <c r="AH283" s="39">
        <v>0</v>
      </c>
    </row>
    <row r="284" spans="1:34" ht="47.25">
      <c r="A284" s="4" t="s">
        <v>143</v>
      </c>
      <c r="B284" s="18" t="s">
        <v>144</v>
      </c>
      <c r="C284" s="23"/>
      <c r="D284" s="38" t="s">
        <v>174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f t="shared" si="20"/>
        <v>0</v>
      </c>
      <c r="K284" s="39">
        <f t="shared" si="21"/>
        <v>0</v>
      </c>
      <c r="L284" s="39">
        <f t="shared" si="22"/>
        <v>0</v>
      </c>
      <c r="M284" s="39">
        <f t="shared" si="23"/>
        <v>0</v>
      </c>
      <c r="N284" s="39">
        <f t="shared" si="24"/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40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</row>
    <row r="285" spans="1:34" ht="63">
      <c r="A285" s="1" t="s">
        <v>145</v>
      </c>
      <c r="B285" s="18" t="s">
        <v>146</v>
      </c>
      <c r="C285" s="19" t="s">
        <v>60</v>
      </c>
      <c r="D285" s="38" t="s">
        <v>174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f t="shared" si="20"/>
        <v>0</v>
      </c>
      <c r="K285" s="39">
        <f t="shared" si="21"/>
        <v>0</v>
      </c>
      <c r="L285" s="39">
        <f t="shared" si="22"/>
        <v>0</v>
      </c>
      <c r="M285" s="39">
        <f t="shared" si="23"/>
        <v>0</v>
      </c>
      <c r="N285" s="39">
        <f t="shared" si="24"/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40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0</v>
      </c>
      <c r="AH285" s="39">
        <v>0</v>
      </c>
    </row>
    <row r="286" spans="1:34" ht="47.25">
      <c r="A286" s="1" t="s">
        <v>350</v>
      </c>
      <c r="B286" s="22" t="s">
        <v>147</v>
      </c>
      <c r="C286" s="17" t="s">
        <v>351</v>
      </c>
      <c r="D286" s="38" t="s">
        <v>174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f t="shared" si="20"/>
        <v>0</v>
      </c>
      <c r="K286" s="39">
        <f t="shared" si="21"/>
        <v>0</v>
      </c>
      <c r="L286" s="39">
        <f t="shared" si="22"/>
        <v>0</v>
      </c>
      <c r="M286" s="39">
        <f t="shared" si="23"/>
        <v>0</v>
      </c>
      <c r="N286" s="39">
        <f t="shared" si="24"/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40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</row>
    <row r="287" spans="1:34" ht="63">
      <c r="A287" s="1" t="s">
        <v>148</v>
      </c>
      <c r="B287" s="18" t="s">
        <v>149</v>
      </c>
      <c r="C287" s="19" t="s">
        <v>60</v>
      </c>
      <c r="D287" s="38" t="s">
        <v>174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f t="shared" si="20"/>
        <v>0</v>
      </c>
      <c r="K287" s="39">
        <f t="shared" si="21"/>
        <v>0</v>
      </c>
      <c r="L287" s="39">
        <f t="shared" si="22"/>
        <v>0</v>
      </c>
      <c r="M287" s="39">
        <f t="shared" si="23"/>
        <v>0</v>
      </c>
      <c r="N287" s="39">
        <f t="shared" si="24"/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40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</row>
    <row r="288" spans="1:34" ht="63">
      <c r="A288" s="1" t="s">
        <v>148</v>
      </c>
      <c r="B288" s="22" t="s">
        <v>150</v>
      </c>
      <c r="C288" s="17" t="s">
        <v>352</v>
      </c>
      <c r="D288" s="38" t="s">
        <v>174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f t="shared" si="20"/>
        <v>0</v>
      </c>
      <c r="K288" s="39">
        <f t="shared" si="21"/>
        <v>0</v>
      </c>
      <c r="L288" s="39">
        <f t="shared" si="22"/>
        <v>0</v>
      </c>
      <c r="M288" s="39">
        <f t="shared" si="23"/>
        <v>0</v>
      </c>
      <c r="N288" s="39">
        <f t="shared" si="24"/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40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</row>
    <row r="289" spans="1:34" ht="47.25">
      <c r="A289" s="4" t="s">
        <v>152</v>
      </c>
      <c r="B289" s="18" t="s">
        <v>153</v>
      </c>
      <c r="C289" s="16"/>
      <c r="D289" s="38" t="s">
        <v>174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f t="shared" si="20"/>
        <v>0</v>
      </c>
      <c r="K289" s="39">
        <f t="shared" si="21"/>
        <v>0</v>
      </c>
      <c r="L289" s="39">
        <f t="shared" si="22"/>
        <v>0</v>
      </c>
      <c r="M289" s="39">
        <f t="shared" si="23"/>
        <v>0</v>
      </c>
      <c r="N289" s="39">
        <f t="shared" si="24"/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40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0</v>
      </c>
      <c r="AG289" s="39">
        <v>0</v>
      </c>
      <c r="AH289" s="39">
        <v>0</v>
      </c>
    </row>
    <row r="290" spans="1:34" ht="63">
      <c r="A290" s="4" t="s">
        <v>154</v>
      </c>
      <c r="B290" s="18" t="s">
        <v>155</v>
      </c>
      <c r="C290" s="16"/>
      <c r="D290" s="38" t="s">
        <v>174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f t="shared" si="20"/>
        <v>0</v>
      </c>
      <c r="K290" s="39">
        <f t="shared" si="21"/>
        <v>0</v>
      </c>
      <c r="L290" s="39">
        <f t="shared" si="22"/>
        <v>0</v>
      </c>
      <c r="M290" s="39">
        <f t="shared" si="23"/>
        <v>0</v>
      </c>
      <c r="N290" s="39">
        <f t="shared" si="24"/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40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</row>
    <row r="291" spans="1:34" ht="63">
      <c r="A291" s="1" t="s">
        <v>156</v>
      </c>
      <c r="B291" s="18" t="s">
        <v>157</v>
      </c>
      <c r="C291" s="16"/>
      <c r="D291" s="38" t="s">
        <v>174</v>
      </c>
      <c r="E291" s="39">
        <v>0</v>
      </c>
      <c r="F291" s="39">
        <v>0</v>
      </c>
      <c r="G291" s="39">
        <v>0</v>
      </c>
      <c r="H291" s="39">
        <v>0</v>
      </c>
      <c r="I291" s="39">
        <v>6</v>
      </c>
      <c r="J291" s="39">
        <f t="shared" si="20"/>
        <v>0</v>
      </c>
      <c r="K291" s="39">
        <f t="shared" si="21"/>
        <v>0</v>
      </c>
      <c r="L291" s="39">
        <f t="shared" si="22"/>
        <v>0</v>
      </c>
      <c r="M291" s="39">
        <f t="shared" si="23"/>
        <v>0</v>
      </c>
      <c r="N291" s="39">
        <f t="shared" si="24"/>
        <v>3</v>
      </c>
      <c r="O291" s="39">
        <v>0</v>
      </c>
      <c r="P291" s="39">
        <v>0</v>
      </c>
      <c r="Q291" s="39">
        <v>0</v>
      </c>
      <c r="R291" s="39">
        <v>0</v>
      </c>
      <c r="S291" s="39">
        <v>1</v>
      </c>
      <c r="T291" s="40">
        <v>0</v>
      </c>
      <c r="U291" s="39">
        <v>0</v>
      </c>
      <c r="V291" s="39">
        <v>0</v>
      </c>
      <c r="W291" s="39">
        <v>0</v>
      </c>
      <c r="X291" s="41">
        <v>1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1</v>
      </c>
    </row>
    <row r="292" spans="1:34" ht="31.5">
      <c r="A292" s="1" t="s">
        <v>158</v>
      </c>
      <c r="B292" s="18" t="s">
        <v>159</v>
      </c>
      <c r="C292" s="16"/>
      <c r="D292" s="38" t="s">
        <v>174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f t="shared" si="20"/>
        <v>0</v>
      </c>
      <c r="K292" s="39">
        <f t="shared" si="21"/>
        <v>0</v>
      </c>
      <c r="L292" s="39">
        <f t="shared" si="22"/>
        <v>0</v>
      </c>
      <c r="M292" s="39">
        <f t="shared" si="23"/>
        <v>0</v>
      </c>
      <c r="N292" s="39">
        <f t="shared" si="24"/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40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</row>
    <row r="293" spans="1:34" ht="47.25">
      <c r="A293" s="1" t="s">
        <v>160</v>
      </c>
      <c r="B293" s="18" t="s">
        <v>161</v>
      </c>
      <c r="C293" s="16"/>
      <c r="D293" s="38" t="s">
        <v>174</v>
      </c>
      <c r="E293" s="39">
        <v>0</v>
      </c>
      <c r="F293" s="39">
        <v>0</v>
      </c>
      <c r="G293" s="39">
        <v>0</v>
      </c>
      <c r="H293" s="39">
        <v>0</v>
      </c>
      <c r="I293" s="39">
        <v>6</v>
      </c>
      <c r="J293" s="39">
        <f t="shared" si="20"/>
        <v>0</v>
      </c>
      <c r="K293" s="39">
        <f t="shared" si="21"/>
        <v>0</v>
      </c>
      <c r="L293" s="39">
        <f t="shared" si="22"/>
        <v>0</v>
      </c>
      <c r="M293" s="39">
        <f t="shared" si="23"/>
        <v>0</v>
      </c>
      <c r="N293" s="39">
        <f t="shared" si="24"/>
        <v>3</v>
      </c>
      <c r="O293" s="39">
        <v>0</v>
      </c>
      <c r="P293" s="39">
        <v>0</v>
      </c>
      <c r="Q293" s="39">
        <v>0</v>
      </c>
      <c r="R293" s="39">
        <v>0</v>
      </c>
      <c r="S293" s="39">
        <v>1</v>
      </c>
      <c r="T293" s="40">
        <v>0</v>
      </c>
      <c r="U293" s="39">
        <v>0</v>
      </c>
      <c r="V293" s="39">
        <v>0</v>
      </c>
      <c r="W293" s="39">
        <v>0</v>
      </c>
      <c r="X293" s="41">
        <v>1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1</v>
      </c>
    </row>
    <row r="294" spans="1:34" ht="31.5">
      <c r="A294" s="1" t="s">
        <v>353</v>
      </c>
      <c r="B294" s="22" t="s">
        <v>183</v>
      </c>
      <c r="C294" s="17" t="s">
        <v>354</v>
      </c>
      <c r="D294" s="38" t="s">
        <v>174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f t="shared" si="20"/>
        <v>0</v>
      </c>
      <c r="K294" s="39">
        <f t="shared" si="21"/>
        <v>0</v>
      </c>
      <c r="L294" s="39">
        <f t="shared" si="22"/>
        <v>0</v>
      </c>
      <c r="M294" s="39">
        <f t="shared" si="23"/>
        <v>0</v>
      </c>
      <c r="N294" s="39">
        <f t="shared" si="24"/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40">
        <v>0</v>
      </c>
      <c r="U294" s="39">
        <v>0</v>
      </c>
      <c r="V294" s="39">
        <v>0</v>
      </c>
      <c r="W294" s="39">
        <v>0</v>
      </c>
      <c r="X294" s="41">
        <v>0</v>
      </c>
      <c r="Y294" s="39">
        <v>0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</row>
    <row r="295" spans="1:34" ht="15.75">
      <c r="A295" s="1"/>
      <c r="B295" s="24">
        <v>2023</v>
      </c>
      <c r="C295" s="16" t="s">
        <v>354</v>
      </c>
      <c r="D295" s="38" t="s">
        <v>174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f t="shared" si="20"/>
        <v>0</v>
      </c>
      <c r="K295" s="39">
        <f t="shared" si="21"/>
        <v>0</v>
      </c>
      <c r="L295" s="39">
        <f t="shared" si="22"/>
        <v>0</v>
      </c>
      <c r="M295" s="39">
        <f t="shared" si="23"/>
        <v>0</v>
      </c>
      <c r="N295" s="39">
        <f t="shared" si="24"/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40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</row>
    <row r="296" spans="1:34" ht="31.5">
      <c r="A296" s="1" t="s">
        <v>355</v>
      </c>
      <c r="B296" s="22" t="s">
        <v>162</v>
      </c>
      <c r="C296" s="17" t="s">
        <v>356</v>
      </c>
      <c r="D296" s="38" t="s">
        <v>174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f t="shared" si="20"/>
        <v>0</v>
      </c>
      <c r="K296" s="39">
        <f t="shared" si="21"/>
        <v>0</v>
      </c>
      <c r="L296" s="39">
        <f t="shared" si="22"/>
        <v>0</v>
      </c>
      <c r="M296" s="39">
        <f t="shared" si="23"/>
        <v>0</v>
      </c>
      <c r="N296" s="39">
        <f t="shared" si="24"/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40">
        <v>0</v>
      </c>
      <c r="U296" s="39">
        <v>0</v>
      </c>
      <c r="V296" s="39">
        <v>0</v>
      </c>
      <c r="W296" s="39">
        <v>0</v>
      </c>
      <c r="X296" s="41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</row>
    <row r="297" spans="1:34" ht="15.75">
      <c r="A297" s="1"/>
      <c r="B297" s="25">
        <v>2023</v>
      </c>
      <c r="C297" s="16" t="s">
        <v>356</v>
      </c>
      <c r="D297" s="38" t="s">
        <v>174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f t="shared" si="20"/>
        <v>0</v>
      </c>
      <c r="K297" s="39">
        <f t="shared" si="21"/>
        <v>0</v>
      </c>
      <c r="L297" s="39">
        <f t="shared" si="22"/>
        <v>0</v>
      </c>
      <c r="M297" s="39">
        <f t="shared" si="23"/>
        <v>0</v>
      </c>
      <c r="N297" s="39">
        <f t="shared" si="24"/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40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0</v>
      </c>
    </row>
    <row r="298" spans="1:34" ht="31.5">
      <c r="A298" s="1" t="s">
        <v>357</v>
      </c>
      <c r="B298" s="26" t="s">
        <v>163</v>
      </c>
      <c r="C298" s="17" t="s">
        <v>358</v>
      </c>
      <c r="D298" s="38" t="s">
        <v>174</v>
      </c>
      <c r="E298" s="39">
        <v>0</v>
      </c>
      <c r="F298" s="39">
        <v>0</v>
      </c>
      <c r="G298" s="39">
        <v>0</v>
      </c>
      <c r="H298" s="39">
        <v>0</v>
      </c>
      <c r="I298" s="39">
        <v>6</v>
      </c>
      <c r="J298" s="39">
        <f t="shared" si="20"/>
        <v>0</v>
      </c>
      <c r="K298" s="39">
        <f t="shared" si="21"/>
        <v>0</v>
      </c>
      <c r="L298" s="39">
        <f t="shared" si="22"/>
        <v>0</v>
      </c>
      <c r="M298" s="39">
        <f t="shared" si="23"/>
        <v>0</v>
      </c>
      <c r="N298" s="39">
        <f t="shared" si="24"/>
        <v>3</v>
      </c>
      <c r="O298" s="39">
        <v>0</v>
      </c>
      <c r="P298" s="39">
        <v>0</v>
      </c>
      <c r="Q298" s="39">
        <v>0</v>
      </c>
      <c r="R298" s="39">
        <v>0</v>
      </c>
      <c r="S298" s="39">
        <v>1</v>
      </c>
      <c r="T298" s="40">
        <v>0</v>
      </c>
      <c r="U298" s="39">
        <v>0</v>
      </c>
      <c r="V298" s="39">
        <v>0</v>
      </c>
      <c r="W298" s="39">
        <v>0</v>
      </c>
      <c r="X298" s="41">
        <v>1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1</v>
      </c>
    </row>
    <row r="299" spans="1:34" ht="15.75">
      <c r="A299" s="4"/>
      <c r="B299" s="10" t="s">
        <v>359</v>
      </c>
      <c r="C299" s="16" t="s">
        <v>358</v>
      </c>
      <c r="D299" s="38" t="s">
        <v>174</v>
      </c>
      <c r="E299" s="39">
        <v>0</v>
      </c>
      <c r="F299" s="39">
        <v>0</v>
      </c>
      <c r="G299" s="39">
        <v>0</v>
      </c>
      <c r="H299" s="39">
        <v>0</v>
      </c>
      <c r="I299" s="39">
        <v>1</v>
      </c>
      <c r="J299" s="39">
        <f t="shared" si="20"/>
        <v>0</v>
      </c>
      <c r="K299" s="39">
        <f t="shared" si="21"/>
        <v>0</v>
      </c>
      <c r="L299" s="39">
        <f t="shared" si="22"/>
        <v>0</v>
      </c>
      <c r="M299" s="39">
        <f t="shared" si="23"/>
        <v>0</v>
      </c>
      <c r="N299" s="39">
        <f t="shared" si="24"/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40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</row>
    <row r="300" spans="1:34" ht="31.5">
      <c r="A300" s="4"/>
      <c r="B300" s="10" t="s">
        <v>360</v>
      </c>
      <c r="C300" s="16" t="s">
        <v>358</v>
      </c>
      <c r="D300" s="38" t="s">
        <v>174</v>
      </c>
      <c r="E300" s="39">
        <v>0</v>
      </c>
      <c r="F300" s="39">
        <v>0</v>
      </c>
      <c r="G300" s="39">
        <v>0</v>
      </c>
      <c r="H300" s="39">
        <v>0</v>
      </c>
      <c r="I300" s="39">
        <v>1</v>
      </c>
      <c r="J300" s="39">
        <f t="shared" si="20"/>
        <v>0</v>
      </c>
      <c r="K300" s="39">
        <f t="shared" si="21"/>
        <v>0</v>
      </c>
      <c r="L300" s="39">
        <f t="shared" si="22"/>
        <v>0</v>
      </c>
      <c r="M300" s="39">
        <f t="shared" si="23"/>
        <v>0</v>
      </c>
      <c r="N300" s="39">
        <f t="shared" si="24"/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40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</row>
    <row r="301" spans="1:34" ht="15.75">
      <c r="A301" s="4"/>
      <c r="B301" s="10" t="s">
        <v>361</v>
      </c>
      <c r="C301" s="16" t="s">
        <v>358</v>
      </c>
      <c r="D301" s="38" t="s">
        <v>174</v>
      </c>
      <c r="E301" s="39">
        <v>0</v>
      </c>
      <c r="F301" s="39">
        <v>0</v>
      </c>
      <c r="G301" s="39">
        <v>0</v>
      </c>
      <c r="H301" s="39">
        <v>0</v>
      </c>
      <c r="I301" s="39">
        <v>1</v>
      </c>
      <c r="J301" s="39">
        <f t="shared" si="20"/>
        <v>0</v>
      </c>
      <c r="K301" s="39">
        <f t="shared" si="21"/>
        <v>0</v>
      </c>
      <c r="L301" s="39">
        <f t="shared" si="22"/>
        <v>0</v>
      </c>
      <c r="M301" s="39">
        <f t="shared" si="23"/>
        <v>0</v>
      </c>
      <c r="N301" s="39">
        <f t="shared" si="24"/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40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</row>
    <row r="302" spans="1:34" ht="47.25">
      <c r="A302" s="4"/>
      <c r="B302" s="10" t="s">
        <v>362</v>
      </c>
      <c r="C302" s="16" t="s">
        <v>358</v>
      </c>
      <c r="D302" s="38" t="s">
        <v>174</v>
      </c>
      <c r="E302" s="39">
        <v>0</v>
      </c>
      <c r="F302" s="39">
        <v>0</v>
      </c>
      <c r="G302" s="39">
        <v>0</v>
      </c>
      <c r="H302" s="39">
        <v>0</v>
      </c>
      <c r="I302" s="39">
        <v>1</v>
      </c>
      <c r="J302" s="39">
        <f t="shared" si="20"/>
        <v>0</v>
      </c>
      <c r="K302" s="39">
        <f t="shared" si="21"/>
        <v>0</v>
      </c>
      <c r="L302" s="39">
        <f t="shared" si="22"/>
        <v>0</v>
      </c>
      <c r="M302" s="39">
        <f t="shared" si="23"/>
        <v>0</v>
      </c>
      <c r="N302" s="39">
        <f t="shared" si="24"/>
        <v>1</v>
      </c>
      <c r="O302" s="39">
        <v>0</v>
      </c>
      <c r="P302" s="39">
        <v>0</v>
      </c>
      <c r="Q302" s="39">
        <v>0</v>
      </c>
      <c r="R302" s="39">
        <v>0</v>
      </c>
      <c r="S302" s="39">
        <v>1</v>
      </c>
      <c r="T302" s="40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0</v>
      </c>
      <c r="AH302" s="39">
        <v>0</v>
      </c>
    </row>
    <row r="303" spans="1:34" ht="15.75">
      <c r="A303" s="4"/>
      <c r="B303" s="10" t="s">
        <v>363</v>
      </c>
      <c r="C303" s="16" t="s">
        <v>358</v>
      </c>
      <c r="D303" s="38" t="s">
        <v>174</v>
      </c>
      <c r="E303" s="39">
        <v>0</v>
      </c>
      <c r="F303" s="39">
        <v>0</v>
      </c>
      <c r="G303" s="39">
        <v>0</v>
      </c>
      <c r="H303" s="39">
        <v>0</v>
      </c>
      <c r="I303" s="39">
        <v>1</v>
      </c>
      <c r="J303" s="39">
        <f t="shared" si="20"/>
        <v>0</v>
      </c>
      <c r="K303" s="39">
        <f t="shared" si="21"/>
        <v>0</v>
      </c>
      <c r="L303" s="39">
        <f t="shared" si="22"/>
        <v>0</v>
      </c>
      <c r="M303" s="39">
        <f t="shared" si="23"/>
        <v>0</v>
      </c>
      <c r="N303" s="39">
        <f t="shared" si="24"/>
        <v>1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40">
        <v>0</v>
      </c>
      <c r="U303" s="39">
        <v>0</v>
      </c>
      <c r="V303" s="39">
        <v>0</v>
      </c>
      <c r="W303" s="39">
        <v>0</v>
      </c>
      <c r="X303" s="43">
        <v>1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</row>
    <row r="304" spans="1:34" ht="31.5">
      <c r="A304" s="4"/>
      <c r="B304" s="10" t="s">
        <v>364</v>
      </c>
      <c r="C304" s="16" t="s">
        <v>358</v>
      </c>
      <c r="D304" s="38" t="s">
        <v>174</v>
      </c>
      <c r="E304" s="39">
        <v>0</v>
      </c>
      <c r="F304" s="39">
        <v>0</v>
      </c>
      <c r="G304" s="39">
        <v>0</v>
      </c>
      <c r="H304" s="39">
        <v>0</v>
      </c>
      <c r="I304" s="39">
        <v>1</v>
      </c>
      <c r="J304" s="39">
        <f t="shared" si="20"/>
        <v>0</v>
      </c>
      <c r="K304" s="39">
        <f t="shared" si="21"/>
        <v>0</v>
      </c>
      <c r="L304" s="39">
        <f t="shared" si="22"/>
        <v>0</v>
      </c>
      <c r="M304" s="39">
        <f t="shared" si="23"/>
        <v>0</v>
      </c>
      <c r="N304" s="39">
        <f t="shared" si="24"/>
        <v>1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40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1</v>
      </c>
    </row>
    <row r="305" spans="1:34" ht="63">
      <c r="A305" s="1" t="s">
        <v>164</v>
      </c>
      <c r="B305" s="18" t="s">
        <v>165</v>
      </c>
      <c r="C305" s="23"/>
      <c r="D305" s="38" t="s">
        <v>174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f t="shared" si="20"/>
        <v>0</v>
      </c>
      <c r="K305" s="39">
        <f t="shared" si="21"/>
        <v>0</v>
      </c>
      <c r="L305" s="39">
        <f t="shared" si="22"/>
        <v>0</v>
      </c>
      <c r="M305" s="39">
        <f t="shared" si="23"/>
        <v>0</v>
      </c>
      <c r="N305" s="39">
        <f t="shared" si="24"/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40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0</v>
      </c>
    </row>
    <row r="306" spans="1:34" ht="63">
      <c r="A306" s="1" t="s">
        <v>166</v>
      </c>
      <c r="B306" s="18" t="s">
        <v>167</v>
      </c>
      <c r="C306" s="23"/>
      <c r="D306" s="38" t="s">
        <v>174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f t="shared" si="20"/>
        <v>0</v>
      </c>
      <c r="K306" s="39">
        <f t="shared" si="21"/>
        <v>0</v>
      </c>
      <c r="L306" s="39">
        <f t="shared" si="22"/>
        <v>0</v>
      </c>
      <c r="M306" s="39">
        <f t="shared" si="23"/>
        <v>0</v>
      </c>
      <c r="N306" s="39">
        <f t="shared" si="24"/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40">
        <v>0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</row>
    <row r="307" spans="1:34" ht="63">
      <c r="A307" s="1" t="s">
        <v>168</v>
      </c>
      <c r="B307" s="18" t="s">
        <v>169</v>
      </c>
      <c r="C307" s="23"/>
      <c r="D307" s="38" t="s">
        <v>174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f t="shared" si="20"/>
        <v>0</v>
      </c>
      <c r="K307" s="39">
        <f t="shared" si="21"/>
        <v>0</v>
      </c>
      <c r="L307" s="39">
        <f t="shared" si="22"/>
        <v>0</v>
      </c>
      <c r="M307" s="39">
        <f t="shared" si="23"/>
        <v>0</v>
      </c>
      <c r="N307" s="39">
        <f t="shared" si="24"/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40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</row>
    <row r="308" spans="1:34" ht="47.25">
      <c r="A308" s="1" t="s">
        <v>170</v>
      </c>
      <c r="B308" s="18" t="s">
        <v>171</v>
      </c>
      <c r="C308" s="19" t="s">
        <v>60</v>
      </c>
      <c r="D308" s="38" t="s">
        <v>174</v>
      </c>
      <c r="E308" s="39">
        <v>0.32</v>
      </c>
      <c r="F308" s="39">
        <v>0</v>
      </c>
      <c r="G308" s="39">
        <v>4.849</v>
      </c>
      <c r="H308" s="39">
        <v>0</v>
      </c>
      <c r="I308" s="39">
        <v>7</v>
      </c>
      <c r="J308" s="39">
        <f t="shared" si="20"/>
        <v>0.2</v>
      </c>
      <c r="K308" s="39">
        <f t="shared" si="21"/>
        <v>0</v>
      </c>
      <c r="L308" s="39">
        <f t="shared" si="22"/>
        <v>4.624</v>
      </c>
      <c r="M308" s="39">
        <f t="shared" si="23"/>
        <v>0</v>
      </c>
      <c r="N308" s="39">
        <f t="shared" si="24"/>
        <v>7</v>
      </c>
      <c r="O308" s="39">
        <v>0</v>
      </c>
      <c r="P308" s="39">
        <v>0</v>
      </c>
      <c r="Q308" s="39">
        <v>0.605</v>
      </c>
      <c r="R308" s="39">
        <v>0</v>
      </c>
      <c r="S308" s="39">
        <v>0</v>
      </c>
      <c r="T308" s="40">
        <v>0.1</v>
      </c>
      <c r="U308" s="39">
        <v>0</v>
      </c>
      <c r="V308" s="41">
        <v>1.4989999999999999</v>
      </c>
      <c r="W308" s="39">
        <v>0</v>
      </c>
      <c r="X308" s="39">
        <v>0</v>
      </c>
      <c r="Y308" s="39">
        <v>0.1</v>
      </c>
      <c r="Z308" s="39">
        <v>0</v>
      </c>
      <c r="AA308" s="39">
        <v>2.5199999999999996</v>
      </c>
      <c r="AB308" s="39">
        <v>0</v>
      </c>
      <c r="AC308" s="39">
        <v>7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</row>
    <row r="309" spans="1:34" ht="78.75">
      <c r="A309" s="1" t="s">
        <v>365</v>
      </c>
      <c r="B309" s="22" t="s">
        <v>172</v>
      </c>
      <c r="C309" s="17" t="s">
        <v>366</v>
      </c>
      <c r="D309" s="38" t="s">
        <v>174</v>
      </c>
      <c r="E309" s="39">
        <v>0.32</v>
      </c>
      <c r="F309" s="39">
        <v>0</v>
      </c>
      <c r="G309" s="39">
        <v>4.849</v>
      </c>
      <c r="H309" s="39">
        <v>0</v>
      </c>
      <c r="I309" s="39">
        <v>0</v>
      </c>
      <c r="J309" s="39">
        <f t="shared" si="20"/>
        <v>0.2</v>
      </c>
      <c r="K309" s="39">
        <f t="shared" si="21"/>
        <v>0</v>
      </c>
      <c r="L309" s="39">
        <f t="shared" si="22"/>
        <v>4.624</v>
      </c>
      <c r="M309" s="39">
        <f t="shared" si="23"/>
        <v>0</v>
      </c>
      <c r="N309" s="39">
        <f t="shared" si="24"/>
        <v>0</v>
      </c>
      <c r="O309" s="39">
        <v>0</v>
      </c>
      <c r="P309" s="39">
        <v>0</v>
      </c>
      <c r="Q309" s="39">
        <v>0.605</v>
      </c>
      <c r="R309" s="39">
        <v>0</v>
      </c>
      <c r="S309" s="39">
        <v>0</v>
      </c>
      <c r="T309" s="40">
        <v>0.1</v>
      </c>
      <c r="U309" s="39">
        <v>0</v>
      </c>
      <c r="V309" s="41">
        <v>1.4989999999999999</v>
      </c>
      <c r="W309" s="39">
        <v>0</v>
      </c>
      <c r="X309" s="39">
        <v>0</v>
      </c>
      <c r="Y309" s="39">
        <v>0.1</v>
      </c>
      <c r="Z309" s="39">
        <v>0</v>
      </c>
      <c r="AA309" s="39">
        <v>2.5199999999999996</v>
      </c>
      <c r="AB309" s="39">
        <v>0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</row>
    <row r="310" spans="1:34" ht="15.75">
      <c r="A310" s="1"/>
      <c r="B310" s="9" t="s">
        <v>182</v>
      </c>
      <c r="C310" s="16"/>
      <c r="D310" s="38" t="s">
        <v>174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f t="shared" si="20"/>
        <v>0</v>
      </c>
      <c r="K310" s="39">
        <f t="shared" si="21"/>
        <v>0</v>
      </c>
      <c r="L310" s="39">
        <f t="shared" si="22"/>
        <v>0</v>
      </c>
      <c r="M310" s="39">
        <f t="shared" si="23"/>
        <v>0</v>
      </c>
      <c r="N310" s="39">
        <f t="shared" si="24"/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40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</row>
    <row r="311" spans="1:34" ht="31.5">
      <c r="A311" s="1"/>
      <c r="B311" s="27" t="s">
        <v>367</v>
      </c>
      <c r="C311" s="16" t="s">
        <v>366</v>
      </c>
      <c r="D311" s="38" t="s">
        <v>174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f t="shared" si="20"/>
        <v>0</v>
      </c>
      <c r="K311" s="39">
        <f t="shared" si="21"/>
        <v>0</v>
      </c>
      <c r="L311" s="39">
        <f t="shared" si="22"/>
        <v>0</v>
      </c>
      <c r="M311" s="39">
        <f t="shared" si="23"/>
        <v>0</v>
      </c>
      <c r="N311" s="39">
        <f t="shared" si="24"/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40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</row>
    <row r="312" spans="1:34" ht="31.5">
      <c r="A312" s="1"/>
      <c r="B312" s="13" t="s">
        <v>368</v>
      </c>
      <c r="C312" s="16" t="s">
        <v>366</v>
      </c>
      <c r="D312" s="38" t="s">
        <v>174</v>
      </c>
      <c r="E312" s="39">
        <v>0</v>
      </c>
      <c r="F312" s="39">
        <v>0</v>
      </c>
      <c r="G312" s="39">
        <v>0.265</v>
      </c>
      <c r="H312" s="39">
        <v>0</v>
      </c>
      <c r="I312" s="39">
        <v>0</v>
      </c>
      <c r="J312" s="39">
        <f t="shared" si="20"/>
        <v>0</v>
      </c>
      <c r="K312" s="39">
        <f t="shared" si="21"/>
        <v>0</v>
      </c>
      <c r="L312" s="39">
        <f t="shared" si="22"/>
        <v>0.228</v>
      </c>
      <c r="M312" s="39">
        <f t="shared" si="23"/>
        <v>0</v>
      </c>
      <c r="N312" s="39">
        <f t="shared" si="24"/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40">
        <v>0</v>
      </c>
      <c r="U312" s="39">
        <v>0</v>
      </c>
      <c r="V312" s="43">
        <v>0.228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</row>
    <row r="313" spans="1:34" ht="31.5">
      <c r="A313" s="1"/>
      <c r="B313" s="13" t="s">
        <v>369</v>
      </c>
      <c r="C313" s="16" t="s">
        <v>366</v>
      </c>
      <c r="D313" s="38" t="s">
        <v>174</v>
      </c>
      <c r="E313" s="39">
        <v>0</v>
      </c>
      <c r="F313" s="39">
        <v>0</v>
      </c>
      <c r="G313" s="39">
        <v>0.265</v>
      </c>
      <c r="H313" s="39">
        <v>0</v>
      </c>
      <c r="I313" s="39">
        <v>0</v>
      </c>
      <c r="J313" s="39">
        <f t="shared" si="20"/>
        <v>0</v>
      </c>
      <c r="K313" s="39">
        <f t="shared" si="21"/>
        <v>0</v>
      </c>
      <c r="L313" s="39">
        <f t="shared" si="22"/>
        <v>0.228</v>
      </c>
      <c r="M313" s="39">
        <f t="shared" si="23"/>
        <v>0</v>
      </c>
      <c r="N313" s="39">
        <f t="shared" si="24"/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40">
        <v>0</v>
      </c>
      <c r="U313" s="39">
        <v>0</v>
      </c>
      <c r="V313" s="43">
        <v>0.228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</row>
    <row r="314" spans="1:34" ht="63">
      <c r="A314" s="1"/>
      <c r="B314" s="13" t="s">
        <v>370</v>
      </c>
      <c r="C314" s="16" t="s">
        <v>366</v>
      </c>
      <c r="D314" s="38" t="s">
        <v>174</v>
      </c>
      <c r="E314" s="39">
        <v>0</v>
      </c>
      <c r="F314" s="39">
        <v>0</v>
      </c>
      <c r="G314" s="39">
        <v>0.19</v>
      </c>
      <c r="H314" s="39">
        <v>0</v>
      </c>
      <c r="I314" s="39">
        <v>0</v>
      </c>
      <c r="J314" s="39">
        <f t="shared" si="20"/>
        <v>0</v>
      </c>
      <c r="K314" s="39">
        <f t="shared" si="21"/>
        <v>0</v>
      </c>
      <c r="L314" s="39">
        <f t="shared" si="22"/>
        <v>0.1</v>
      </c>
      <c r="M314" s="39">
        <f t="shared" si="23"/>
        <v>0</v>
      </c>
      <c r="N314" s="39">
        <f t="shared" si="24"/>
        <v>0</v>
      </c>
      <c r="O314" s="39">
        <v>0</v>
      </c>
      <c r="P314" s="39">
        <v>0</v>
      </c>
      <c r="Q314" s="39">
        <v>0.1</v>
      </c>
      <c r="R314" s="39">
        <v>0</v>
      </c>
      <c r="S314" s="39">
        <v>0</v>
      </c>
      <c r="T314" s="40">
        <v>0</v>
      </c>
      <c r="U314" s="39">
        <v>0</v>
      </c>
      <c r="V314" s="43">
        <v>0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</row>
    <row r="315" spans="1:34" ht="63">
      <c r="A315" s="1"/>
      <c r="B315" s="13" t="s">
        <v>371</v>
      </c>
      <c r="C315" s="16" t="s">
        <v>366</v>
      </c>
      <c r="D315" s="38" t="s">
        <v>174</v>
      </c>
      <c r="E315" s="39">
        <v>0</v>
      </c>
      <c r="F315" s="39">
        <v>0</v>
      </c>
      <c r="G315" s="39">
        <v>0.12</v>
      </c>
      <c r="H315" s="39">
        <v>0</v>
      </c>
      <c r="I315" s="39">
        <v>0</v>
      </c>
      <c r="J315" s="39">
        <f t="shared" si="20"/>
        <v>0</v>
      </c>
      <c r="K315" s="39">
        <f t="shared" si="21"/>
        <v>0</v>
      </c>
      <c r="L315" s="39">
        <f t="shared" si="22"/>
        <v>0.081</v>
      </c>
      <c r="M315" s="39">
        <f t="shared" si="23"/>
        <v>0</v>
      </c>
      <c r="N315" s="39">
        <f t="shared" si="24"/>
        <v>0</v>
      </c>
      <c r="O315" s="39">
        <v>0</v>
      </c>
      <c r="P315" s="39">
        <v>0</v>
      </c>
      <c r="Q315" s="39">
        <v>0.081</v>
      </c>
      <c r="R315" s="39">
        <v>0</v>
      </c>
      <c r="S315" s="39">
        <v>0</v>
      </c>
      <c r="T315" s="40">
        <v>0</v>
      </c>
      <c r="U315" s="39">
        <v>0</v>
      </c>
      <c r="V315" s="43">
        <v>0</v>
      </c>
      <c r="W315" s="39">
        <v>0</v>
      </c>
      <c r="X315" s="39">
        <v>0</v>
      </c>
      <c r="Y315" s="39">
        <v>0</v>
      </c>
      <c r="Z315" s="39">
        <v>0</v>
      </c>
      <c r="AA315" s="39">
        <v>0</v>
      </c>
      <c r="AB315" s="39">
        <v>0</v>
      </c>
      <c r="AC315" s="39">
        <v>0</v>
      </c>
      <c r="AD315" s="39">
        <v>0</v>
      </c>
      <c r="AE315" s="39">
        <v>0</v>
      </c>
      <c r="AF315" s="39">
        <v>0</v>
      </c>
      <c r="AG315" s="39">
        <v>0</v>
      </c>
      <c r="AH315" s="39">
        <v>0</v>
      </c>
    </row>
    <row r="316" spans="1:34" ht="63">
      <c r="A316" s="1"/>
      <c r="B316" s="13" t="s">
        <v>372</v>
      </c>
      <c r="C316" s="16" t="s">
        <v>366</v>
      </c>
      <c r="D316" s="38" t="s">
        <v>174</v>
      </c>
      <c r="E316" s="39">
        <v>0</v>
      </c>
      <c r="F316" s="39">
        <v>0</v>
      </c>
      <c r="G316" s="39">
        <v>0.23</v>
      </c>
      <c r="H316" s="39">
        <v>0</v>
      </c>
      <c r="I316" s="39">
        <v>0</v>
      </c>
      <c r="J316" s="39">
        <f t="shared" si="20"/>
        <v>0</v>
      </c>
      <c r="K316" s="39">
        <f t="shared" si="21"/>
        <v>0</v>
      </c>
      <c r="L316" s="39">
        <f t="shared" si="22"/>
        <v>0.164</v>
      </c>
      <c r="M316" s="39">
        <f t="shared" si="23"/>
        <v>0</v>
      </c>
      <c r="N316" s="39">
        <f t="shared" si="24"/>
        <v>0</v>
      </c>
      <c r="O316" s="39">
        <v>0</v>
      </c>
      <c r="P316" s="39">
        <v>0</v>
      </c>
      <c r="Q316" s="39">
        <v>0.164</v>
      </c>
      <c r="R316" s="39">
        <v>0</v>
      </c>
      <c r="S316" s="39">
        <v>0</v>
      </c>
      <c r="T316" s="40">
        <v>0</v>
      </c>
      <c r="U316" s="39">
        <v>0</v>
      </c>
      <c r="V316" s="43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</row>
    <row r="317" spans="1:34" ht="63">
      <c r="A317" s="1"/>
      <c r="B317" s="13" t="s">
        <v>373</v>
      </c>
      <c r="C317" s="16" t="s">
        <v>366</v>
      </c>
      <c r="D317" s="38" t="s">
        <v>174</v>
      </c>
      <c r="E317" s="39">
        <v>0</v>
      </c>
      <c r="F317" s="39">
        <v>0</v>
      </c>
      <c r="G317" s="39">
        <v>0.975</v>
      </c>
      <c r="H317" s="39">
        <v>0</v>
      </c>
      <c r="I317" s="39">
        <v>0</v>
      </c>
      <c r="J317" s="39">
        <f t="shared" si="20"/>
        <v>0</v>
      </c>
      <c r="K317" s="39">
        <f t="shared" si="21"/>
        <v>0</v>
      </c>
      <c r="L317" s="39">
        <f t="shared" si="22"/>
        <v>0.974</v>
      </c>
      <c r="M317" s="39">
        <f t="shared" si="23"/>
        <v>0</v>
      </c>
      <c r="N317" s="39">
        <f t="shared" si="24"/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40">
        <v>0</v>
      </c>
      <c r="U317" s="39">
        <v>0</v>
      </c>
      <c r="V317" s="43">
        <v>0</v>
      </c>
      <c r="W317" s="39">
        <v>0</v>
      </c>
      <c r="X317" s="39">
        <v>0</v>
      </c>
      <c r="Y317" s="39">
        <v>0</v>
      </c>
      <c r="Z317" s="39">
        <v>0</v>
      </c>
      <c r="AA317" s="39">
        <v>0.974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</row>
    <row r="318" spans="1:34" ht="15.75">
      <c r="A318" s="1"/>
      <c r="B318" s="9" t="s">
        <v>177</v>
      </c>
      <c r="C318" s="16" t="s">
        <v>366</v>
      </c>
      <c r="D318" s="38" t="s">
        <v>174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f t="shared" si="20"/>
        <v>0</v>
      </c>
      <c r="K318" s="39">
        <f t="shared" si="21"/>
        <v>0</v>
      </c>
      <c r="L318" s="39">
        <f t="shared" si="22"/>
        <v>0</v>
      </c>
      <c r="M318" s="39">
        <f t="shared" si="23"/>
        <v>0</v>
      </c>
      <c r="N318" s="39">
        <f t="shared" si="24"/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40">
        <v>0</v>
      </c>
      <c r="U318" s="39">
        <v>0</v>
      </c>
      <c r="V318" s="43">
        <v>0</v>
      </c>
      <c r="W318" s="39">
        <v>0</v>
      </c>
      <c r="X318" s="39">
        <v>0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</row>
    <row r="319" spans="1:34" ht="78.75">
      <c r="A319" s="1"/>
      <c r="B319" s="13" t="s">
        <v>374</v>
      </c>
      <c r="C319" s="16" t="s">
        <v>366</v>
      </c>
      <c r="D319" s="38" t="s">
        <v>174</v>
      </c>
      <c r="E319" s="39">
        <v>0</v>
      </c>
      <c r="F319" s="39">
        <v>0</v>
      </c>
      <c r="G319" s="39">
        <v>0.37</v>
      </c>
      <c r="H319" s="39">
        <v>0</v>
      </c>
      <c r="I319" s="39">
        <v>0</v>
      </c>
      <c r="J319" s="39">
        <f t="shared" si="20"/>
        <v>0</v>
      </c>
      <c r="K319" s="39">
        <f t="shared" si="21"/>
        <v>0</v>
      </c>
      <c r="L319" s="39">
        <f t="shared" si="22"/>
        <v>0.363</v>
      </c>
      <c r="M319" s="39">
        <f t="shared" si="23"/>
        <v>0</v>
      </c>
      <c r="N319" s="39">
        <f t="shared" si="24"/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40">
        <v>0</v>
      </c>
      <c r="U319" s="39">
        <v>0</v>
      </c>
      <c r="V319" s="43">
        <v>0</v>
      </c>
      <c r="W319" s="39">
        <v>0</v>
      </c>
      <c r="X319" s="39">
        <v>0</v>
      </c>
      <c r="Y319" s="39">
        <v>0</v>
      </c>
      <c r="Z319" s="39">
        <v>0</v>
      </c>
      <c r="AA319" s="39">
        <v>0.363</v>
      </c>
      <c r="AB319" s="39">
        <v>0</v>
      </c>
      <c r="AC319" s="39">
        <v>0</v>
      </c>
      <c r="AD319" s="39">
        <v>0</v>
      </c>
      <c r="AE319" s="39">
        <v>0</v>
      </c>
      <c r="AF319" s="39">
        <v>0</v>
      </c>
      <c r="AG319" s="39">
        <v>0</v>
      </c>
      <c r="AH319" s="39">
        <v>0</v>
      </c>
    </row>
    <row r="320" spans="1:34" ht="17.25" customHeight="1">
      <c r="A320" s="1"/>
      <c r="B320" s="9" t="s">
        <v>173</v>
      </c>
      <c r="C320" s="16" t="s">
        <v>366</v>
      </c>
      <c r="D320" s="38" t="s">
        <v>174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f t="shared" si="20"/>
        <v>0</v>
      </c>
      <c r="K320" s="39">
        <f t="shared" si="21"/>
        <v>0</v>
      </c>
      <c r="L320" s="39">
        <f t="shared" si="22"/>
        <v>0</v>
      </c>
      <c r="M320" s="39">
        <f t="shared" si="23"/>
        <v>0</v>
      </c>
      <c r="N320" s="39">
        <f t="shared" si="24"/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40">
        <v>0</v>
      </c>
      <c r="U320" s="39">
        <v>0</v>
      </c>
      <c r="V320" s="43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</row>
    <row r="321" spans="1:34" ht="78.75">
      <c r="A321" s="1"/>
      <c r="B321" s="13" t="s">
        <v>375</v>
      </c>
      <c r="C321" s="16" t="s">
        <v>366</v>
      </c>
      <c r="D321" s="38" t="s">
        <v>174</v>
      </c>
      <c r="E321" s="39">
        <v>0</v>
      </c>
      <c r="F321" s="39">
        <v>0</v>
      </c>
      <c r="G321" s="39">
        <v>0.73</v>
      </c>
      <c r="H321" s="39">
        <v>0</v>
      </c>
      <c r="I321" s="39">
        <v>0</v>
      </c>
      <c r="J321" s="39">
        <f t="shared" si="20"/>
        <v>0</v>
      </c>
      <c r="K321" s="39">
        <f t="shared" si="21"/>
        <v>0</v>
      </c>
      <c r="L321" s="39">
        <f t="shared" si="22"/>
        <v>0.7569999999999999</v>
      </c>
      <c r="M321" s="39">
        <f t="shared" si="23"/>
        <v>0</v>
      </c>
      <c r="N321" s="39">
        <f t="shared" si="24"/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40">
        <v>0</v>
      </c>
      <c r="U321" s="39">
        <v>0</v>
      </c>
      <c r="V321" s="43">
        <v>0.6499999999999999</v>
      </c>
      <c r="W321" s="39">
        <v>0</v>
      </c>
      <c r="X321" s="39">
        <v>0</v>
      </c>
      <c r="Y321" s="39">
        <v>0</v>
      </c>
      <c r="Z321" s="39">
        <v>0</v>
      </c>
      <c r="AA321" s="39">
        <v>0.107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</row>
    <row r="322" spans="1:34" ht="63">
      <c r="A322" s="4"/>
      <c r="B322" s="13" t="s">
        <v>376</v>
      </c>
      <c r="C322" s="16" t="s">
        <v>366</v>
      </c>
      <c r="D322" s="38" t="s">
        <v>174</v>
      </c>
      <c r="E322" s="39">
        <v>0</v>
      </c>
      <c r="F322" s="39">
        <v>0</v>
      </c>
      <c r="G322" s="39">
        <v>0.56</v>
      </c>
      <c r="H322" s="39">
        <v>0</v>
      </c>
      <c r="I322" s="39">
        <v>0</v>
      </c>
      <c r="J322" s="39">
        <f t="shared" si="20"/>
        <v>0</v>
      </c>
      <c r="K322" s="39">
        <f t="shared" si="21"/>
        <v>0</v>
      </c>
      <c r="L322" s="39">
        <f t="shared" si="22"/>
        <v>0.587</v>
      </c>
      <c r="M322" s="39">
        <f t="shared" si="23"/>
        <v>0</v>
      </c>
      <c r="N322" s="39">
        <f t="shared" si="24"/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40">
        <v>0</v>
      </c>
      <c r="U322" s="39">
        <v>0</v>
      </c>
      <c r="V322" s="43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0.587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</row>
    <row r="323" spans="1:34" ht="15.75">
      <c r="A323" s="1"/>
      <c r="B323" s="9" t="s">
        <v>119</v>
      </c>
      <c r="C323" s="16" t="s">
        <v>366</v>
      </c>
      <c r="D323" s="38" t="s">
        <v>174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f t="shared" si="20"/>
        <v>0</v>
      </c>
      <c r="K323" s="39">
        <f t="shared" si="21"/>
        <v>0</v>
      </c>
      <c r="L323" s="39">
        <f t="shared" si="22"/>
        <v>0</v>
      </c>
      <c r="M323" s="39">
        <f t="shared" si="23"/>
        <v>0</v>
      </c>
      <c r="N323" s="39">
        <f t="shared" si="24"/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40">
        <v>0</v>
      </c>
      <c r="U323" s="39">
        <v>0</v>
      </c>
      <c r="V323" s="43">
        <v>0</v>
      </c>
      <c r="W323" s="39">
        <v>0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</row>
    <row r="324" spans="1:34" ht="78.75">
      <c r="A324" s="1"/>
      <c r="B324" s="13" t="s">
        <v>377</v>
      </c>
      <c r="C324" s="16" t="s">
        <v>366</v>
      </c>
      <c r="D324" s="38" t="s">
        <v>174</v>
      </c>
      <c r="E324" s="39">
        <v>0</v>
      </c>
      <c r="F324" s="39">
        <v>0</v>
      </c>
      <c r="G324" s="39">
        <v>0.4</v>
      </c>
      <c r="H324" s="39">
        <v>0</v>
      </c>
      <c r="I324" s="39">
        <v>0</v>
      </c>
      <c r="J324" s="39">
        <f t="shared" si="20"/>
        <v>0</v>
      </c>
      <c r="K324" s="39">
        <f t="shared" si="21"/>
        <v>0</v>
      </c>
      <c r="L324" s="39">
        <f t="shared" si="22"/>
        <v>0.393</v>
      </c>
      <c r="M324" s="39">
        <f t="shared" si="23"/>
        <v>0</v>
      </c>
      <c r="N324" s="39">
        <f t="shared" si="24"/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40">
        <v>0</v>
      </c>
      <c r="U324" s="39">
        <v>0</v>
      </c>
      <c r="V324" s="43">
        <v>0.393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</row>
    <row r="325" spans="1:34" ht="15.75">
      <c r="A325" s="4"/>
      <c r="B325" s="9" t="s">
        <v>130</v>
      </c>
      <c r="C325" s="16" t="s">
        <v>366</v>
      </c>
      <c r="D325" s="38" t="s">
        <v>174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f t="shared" si="20"/>
        <v>0</v>
      </c>
      <c r="K325" s="39">
        <f t="shared" si="21"/>
        <v>0</v>
      </c>
      <c r="L325" s="39">
        <f t="shared" si="22"/>
        <v>0</v>
      </c>
      <c r="M325" s="39">
        <f t="shared" si="23"/>
        <v>0</v>
      </c>
      <c r="N325" s="39">
        <f t="shared" si="24"/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40">
        <v>0</v>
      </c>
      <c r="U325" s="39">
        <v>0</v>
      </c>
      <c r="V325" s="43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</row>
    <row r="326" spans="1:34" ht="78.75">
      <c r="A326" s="4"/>
      <c r="B326" s="12" t="s">
        <v>378</v>
      </c>
      <c r="C326" s="16" t="s">
        <v>366</v>
      </c>
      <c r="D326" s="38" t="s">
        <v>174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f t="shared" si="20"/>
        <v>0</v>
      </c>
      <c r="K326" s="39">
        <f t="shared" si="21"/>
        <v>0</v>
      </c>
      <c r="L326" s="39">
        <f t="shared" si="22"/>
        <v>0</v>
      </c>
      <c r="M326" s="39">
        <f t="shared" si="23"/>
        <v>0</v>
      </c>
      <c r="N326" s="39">
        <f t="shared" si="24"/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40">
        <v>0</v>
      </c>
      <c r="U326" s="39">
        <v>0</v>
      </c>
      <c r="V326" s="43">
        <v>0</v>
      </c>
      <c r="W326" s="39">
        <v>0</v>
      </c>
      <c r="X326" s="39">
        <v>0</v>
      </c>
      <c r="Y326" s="39">
        <v>0</v>
      </c>
      <c r="Z326" s="39">
        <v>0</v>
      </c>
      <c r="AA326" s="39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</row>
    <row r="327" spans="1:34" ht="15.75">
      <c r="A327" s="1"/>
      <c r="B327" s="28" t="s">
        <v>379</v>
      </c>
      <c r="C327" s="16" t="s">
        <v>366</v>
      </c>
      <c r="D327" s="38" t="s">
        <v>174</v>
      </c>
      <c r="E327" s="39">
        <v>0.16</v>
      </c>
      <c r="F327" s="39">
        <v>0</v>
      </c>
      <c r="G327" s="39">
        <v>0</v>
      </c>
      <c r="H327" s="39">
        <v>0</v>
      </c>
      <c r="I327" s="39">
        <v>0</v>
      </c>
      <c r="J327" s="39">
        <f t="shared" si="20"/>
        <v>0.1</v>
      </c>
      <c r="K327" s="39">
        <f t="shared" si="21"/>
        <v>0</v>
      </c>
      <c r="L327" s="39">
        <f t="shared" si="22"/>
        <v>0</v>
      </c>
      <c r="M327" s="39">
        <f t="shared" si="23"/>
        <v>0</v>
      </c>
      <c r="N327" s="39">
        <f t="shared" si="24"/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42">
        <v>0.1</v>
      </c>
      <c r="U327" s="39">
        <v>0</v>
      </c>
      <c r="V327" s="43">
        <v>0</v>
      </c>
      <c r="W327" s="39">
        <v>0</v>
      </c>
      <c r="X327" s="39">
        <v>0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>
        <v>0</v>
      </c>
    </row>
    <row r="328" spans="1:34" ht="15.75">
      <c r="A328" s="4"/>
      <c r="B328" s="9" t="s">
        <v>178</v>
      </c>
      <c r="C328" s="16" t="s">
        <v>366</v>
      </c>
      <c r="D328" s="38" t="s">
        <v>174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f t="shared" si="20"/>
        <v>0</v>
      </c>
      <c r="K328" s="39">
        <f t="shared" si="21"/>
        <v>0</v>
      </c>
      <c r="L328" s="39">
        <f t="shared" si="22"/>
        <v>0</v>
      </c>
      <c r="M328" s="39">
        <f t="shared" si="23"/>
        <v>0</v>
      </c>
      <c r="N328" s="39">
        <f t="shared" si="24"/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40">
        <v>0</v>
      </c>
      <c r="U328" s="39">
        <v>0</v>
      </c>
      <c r="V328" s="43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</row>
    <row r="329" spans="1:34" ht="78.75">
      <c r="A329" s="4"/>
      <c r="B329" s="12" t="s">
        <v>380</v>
      </c>
      <c r="C329" s="16" t="s">
        <v>366</v>
      </c>
      <c r="D329" s="38" t="s">
        <v>174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f t="shared" si="20"/>
        <v>0</v>
      </c>
      <c r="K329" s="39">
        <f t="shared" si="21"/>
        <v>0</v>
      </c>
      <c r="L329" s="39">
        <f t="shared" si="22"/>
        <v>0</v>
      </c>
      <c r="M329" s="39">
        <f t="shared" si="23"/>
        <v>0</v>
      </c>
      <c r="N329" s="39">
        <f t="shared" si="24"/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40">
        <v>0</v>
      </c>
      <c r="U329" s="39">
        <v>0</v>
      </c>
      <c r="V329" s="43">
        <v>0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0</v>
      </c>
      <c r="AG329" s="39">
        <v>0</v>
      </c>
      <c r="AH329" s="39">
        <v>0</v>
      </c>
    </row>
    <row r="330" spans="1:34" ht="31.5">
      <c r="A330" s="4"/>
      <c r="B330" s="29" t="s">
        <v>381</v>
      </c>
      <c r="C330" s="16" t="s">
        <v>366</v>
      </c>
      <c r="D330" s="38" t="s">
        <v>174</v>
      </c>
      <c r="E330" s="39">
        <v>0.16</v>
      </c>
      <c r="F330" s="39">
        <v>0</v>
      </c>
      <c r="G330" s="39">
        <v>0</v>
      </c>
      <c r="H330" s="39">
        <v>0</v>
      </c>
      <c r="I330" s="39">
        <v>0</v>
      </c>
      <c r="J330" s="39">
        <f t="shared" si="20"/>
        <v>0.1</v>
      </c>
      <c r="K330" s="39">
        <f t="shared" si="21"/>
        <v>0</v>
      </c>
      <c r="L330" s="39">
        <f t="shared" si="22"/>
        <v>0</v>
      </c>
      <c r="M330" s="39">
        <f t="shared" si="23"/>
        <v>0</v>
      </c>
      <c r="N330" s="39">
        <f t="shared" si="24"/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40">
        <v>0</v>
      </c>
      <c r="U330" s="39">
        <v>0</v>
      </c>
      <c r="V330" s="43">
        <v>0</v>
      </c>
      <c r="W330" s="39">
        <v>0</v>
      </c>
      <c r="X330" s="39">
        <v>0</v>
      </c>
      <c r="Y330" s="39">
        <v>0.1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</row>
    <row r="331" spans="1:34" ht="15.75">
      <c r="A331" s="4"/>
      <c r="B331" s="29" t="s">
        <v>382</v>
      </c>
      <c r="C331" s="16" t="s">
        <v>366</v>
      </c>
      <c r="D331" s="38" t="s">
        <v>174</v>
      </c>
      <c r="E331" s="39">
        <v>0</v>
      </c>
      <c r="F331" s="39">
        <v>0</v>
      </c>
      <c r="G331" s="39">
        <v>0.07</v>
      </c>
      <c r="H331" s="39">
        <v>0</v>
      </c>
      <c r="I331" s="39">
        <v>0</v>
      </c>
      <c r="J331" s="39">
        <f t="shared" si="20"/>
        <v>0</v>
      </c>
      <c r="K331" s="39">
        <f t="shared" si="21"/>
        <v>0</v>
      </c>
      <c r="L331" s="39">
        <f t="shared" si="22"/>
        <v>0.066</v>
      </c>
      <c r="M331" s="39">
        <f t="shared" si="23"/>
        <v>0</v>
      </c>
      <c r="N331" s="39">
        <f t="shared" si="24"/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40">
        <v>0</v>
      </c>
      <c r="U331" s="39">
        <v>0</v>
      </c>
      <c r="V331" s="43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0.066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</row>
    <row r="332" spans="1:34" ht="31.5">
      <c r="A332" s="4"/>
      <c r="B332" s="29" t="s">
        <v>383</v>
      </c>
      <c r="C332" s="16" t="s">
        <v>366</v>
      </c>
      <c r="D332" s="38" t="s">
        <v>174</v>
      </c>
      <c r="E332" s="39">
        <v>0</v>
      </c>
      <c r="F332" s="39">
        <v>0</v>
      </c>
      <c r="G332" s="39">
        <v>0.317</v>
      </c>
      <c r="H332" s="39">
        <v>0</v>
      </c>
      <c r="I332" s="39">
        <v>0</v>
      </c>
      <c r="J332" s="39">
        <f t="shared" si="20"/>
        <v>0</v>
      </c>
      <c r="K332" s="39">
        <f t="shared" si="21"/>
        <v>0</v>
      </c>
      <c r="L332" s="39">
        <f t="shared" si="22"/>
        <v>0.323</v>
      </c>
      <c r="M332" s="39">
        <f t="shared" si="23"/>
        <v>0</v>
      </c>
      <c r="N332" s="39">
        <f t="shared" si="24"/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40">
        <v>0</v>
      </c>
      <c r="U332" s="39">
        <v>0</v>
      </c>
      <c r="V332" s="43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0.323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</row>
    <row r="333" spans="1:34" ht="15.75">
      <c r="A333" s="4"/>
      <c r="B333" s="9" t="s">
        <v>120</v>
      </c>
      <c r="C333" s="16" t="s">
        <v>366</v>
      </c>
      <c r="D333" s="38" t="s">
        <v>174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f t="shared" si="20"/>
        <v>0</v>
      </c>
      <c r="K333" s="39">
        <f t="shared" si="21"/>
        <v>0</v>
      </c>
      <c r="L333" s="39">
        <f t="shared" si="22"/>
        <v>0</v>
      </c>
      <c r="M333" s="39">
        <f t="shared" si="23"/>
        <v>0</v>
      </c>
      <c r="N333" s="39">
        <f t="shared" si="24"/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40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</row>
    <row r="334" spans="1:34" ht="63">
      <c r="A334" s="4"/>
      <c r="B334" s="13" t="s">
        <v>384</v>
      </c>
      <c r="C334" s="16" t="s">
        <v>366</v>
      </c>
      <c r="D334" s="38" t="s">
        <v>174</v>
      </c>
      <c r="E334" s="39">
        <v>0</v>
      </c>
      <c r="F334" s="39">
        <v>0</v>
      </c>
      <c r="G334" s="39">
        <v>0.357</v>
      </c>
      <c r="H334" s="39">
        <v>0</v>
      </c>
      <c r="I334" s="39">
        <v>0</v>
      </c>
      <c r="J334" s="39">
        <f t="shared" si="20"/>
        <v>0</v>
      </c>
      <c r="K334" s="39">
        <f t="shared" si="21"/>
        <v>0</v>
      </c>
      <c r="L334" s="39">
        <f t="shared" si="22"/>
        <v>0.36</v>
      </c>
      <c r="M334" s="39">
        <f t="shared" si="23"/>
        <v>0</v>
      </c>
      <c r="N334" s="39">
        <f t="shared" si="24"/>
        <v>0</v>
      </c>
      <c r="O334" s="39">
        <v>0</v>
      </c>
      <c r="P334" s="39">
        <v>0</v>
      </c>
      <c r="Q334" s="39">
        <v>0.26</v>
      </c>
      <c r="R334" s="39">
        <v>0</v>
      </c>
      <c r="S334" s="39">
        <v>0</v>
      </c>
      <c r="T334" s="40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0.1</v>
      </c>
      <c r="AB334" s="39">
        <v>0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0</v>
      </c>
    </row>
    <row r="335" spans="1:34" ht="15.75">
      <c r="A335" s="1" t="s">
        <v>385</v>
      </c>
      <c r="B335" s="27" t="s">
        <v>180</v>
      </c>
      <c r="C335" s="19" t="s">
        <v>60</v>
      </c>
      <c r="D335" s="38" t="s">
        <v>174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f t="shared" si="20"/>
        <v>0</v>
      </c>
      <c r="K335" s="39">
        <f t="shared" si="21"/>
        <v>0</v>
      </c>
      <c r="L335" s="39">
        <f t="shared" si="22"/>
        <v>0</v>
      </c>
      <c r="M335" s="39">
        <f t="shared" si="23"/>
        <v>0</v>
      </c>
      <c r="N335" s="39">
        <f t="shared" si="24"/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40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39">
        <v>0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0</v>
      </c>
      <c r="AG335" s="39">
        <v>0</v>
      </c>
      <c r="AH335" s="39">
        <v>0</v>
      </c>
    </row>
    <row r="336" spans="1:34" ht="31.5">
      <c r="A336" s="1" t="s">
        <v>386</v>
      </c>
      <c r="B336" s="27" t="s">
        <v>181</v>
      </c>
      <c r="C336" s="17" t="s">
        <v>387</v>
      </c>
      <c r="D336" s="38" t="s">
        <v>174</v>
      </c>
      <c r="E336" s="39">
        <v>0</v>
      </c>
      <c r="F336" s="39">
        <v>0</v>
      </c>
      <c r="G336" s="39">
        <v>0</v>
      </c>
      <c r="H336" s="39">
        <v>0</v>
      </c>
      <c r="I336" s="39">
        <v>7</v>
      </c>
      <c r="J336" s="39">
        <f aca="true" t="shared" si="25" ref="J336:N340">O336+T336+Y336+AD336</f>
        <v>0</v>
      </c>
      <c r="K336" s="39">
        <f t="shared" si="25"/>
        <v>0</v>
      </c>
      <c r="L336" s="39">
        <f t="shared" si="25"/>
        <v>0</v>
      </c>
      <c r="M336" s="39">
        <f t="shared" si="25"/>
        <v>0</v>
      </c>
      <c r="N336" s="39">
        <f t="shared" si="25"/>
        <v>7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40">
        <v>0</v>
      </c>
      <c r="U336" s="39">
        <v>0</v>
      </c>
      <c r="V336" s="41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7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</row>
    <row r="337" spans="1:34" ht="15.75">
      <c r="A337" s="16"/>
      <c r="B337" s="9" t="s">
        <v>151</v>
      </c>
      <c r="C337" s="16"/>
      <c r="D337" s="38" t="s">
        <v>174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f t="shared" si="25"/>
        <v>0</v>
      </c>
      <c r="K337" s="39">
        <f t="shared" si="25"/>
        <v>0</v>
      </c>
      <c r="L337" s="39">
        <f t="shared" si="25"/>
        <v>0</v>
      </c>
      <c r="M337" s="39">
        <f t="shared" si="25"/>
        <v>0</v>
      </c>
      <c r="N337" s="39">
        <f t="shared" si="25"/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40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0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</row>
    <row r="338" spans="1:34" ht="47.25">
      <c r="A338" s="16"/>
      <c r="B338" s="13" t="s">
        <v>388</v>
      </c>
      <c r="C338" s="16" t="s">
        <v>387</v>
      </c>
      <c r="D338" s="38" t="s">
        <v>174</v>
      </c>
      <c r="E338" s="39">
        <v>0</v>
      </c>
      <c r="F338" s="39">
        <v>0</v>
      </c>
      <c r="G338" s="39">
        <v>0</v>
      </c>
      <c r="H338" s="39">
        <v>0</v>
      </c>
      <c r="I338" s="39">
        <v>6</v>
      </c>
      <c r="J338" s="39">
        <f t="shared" si="25"/>
        <v>0</v>
      </c>
      <c r="K338" s="39">
        <f t="shared" si="25"/>
        <v>0</v>
      </c>
      <c r="L338" s="39">
        <f t="shared" si="25"/>
        <v>0</v>
      </c>
      <c r="M338" s="39">
        <f t="shared" si="25"/>
        <v>0</v>
      </c>
      <c r="N338" s="39">
        <f t="shared" si="25"/>
        <v>6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40">
        <v>0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39">
        <v>6</v>
      </c>
      <c r="AD338" s="39">
        <v>0</v>
      </c>
      <c r="AE338" s="39">
        <v>0</v>
      </c>
      <c r="AF338" s="39">
        <v>0</v>
      </c>
      <c r="AG338" s="39">
        <v>0</v>
      </c>
      <c r="AH338" s="39">
        <v>0</v>
      </c>
    </row>
    <row r="339" spans="1:34" ht="15.75">
      <c r="A339" s="16"/>
      <c r="B339" s="9" t="s">
        <v>173</v>
      </c>
      <c r="C339" s="16" t="s">
        <v>387</v>
      </c>
      <c r="D339" s="38" t="s">
        <v>174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f t="shared" si="25"/>
        <v>0</v>
      </c>
      <c r="K339" s="39">
        <f t="shared" si="25"/>
        <v>0</v>
      </c>
      <c r="L339" s="39">
        <f t="shared" si="25"/>
        <v>0</v>
      </c>
      <c r="M339" s="39">
        <f t="shared" si="25"/>
        <v>0</v>
      </c>
      <c r="N339" s="39">
        <f t="shared" si="25"/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40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0</v>
      </c>
      <c r="AG339" s="39">
        <v>0</v>
      </c>
      <c r="AH339" s="39">
        <v>0</v>
      </c>
    </row>
    <row r="340" spans="1:34" ht="31.5">
      <c r="A340" s="16"/>
      <c r="B340" s="13" t="s">
        <v>389</v>
      </c>
      <c r="C340" s="16" t="s">
        <v>387</v>
      </c>
      <c r="D340" s="38" t="s">
        <v>174</v>
      </c>
      <c r="E340" s="39">
        <v>0</v>
      </c>
      <c r="F340" s="39">
        <v>0</v>
      </c>
      <c r="G340" s="39">
        <v>0</v>
      </c>
      <c r="H340" s="39">
        <v>0</v>
      </c>
      <c r="I340" s="39">
        <v>1</v>
      </c>
      <c r="J340" s="39">
        <f t="shared" si="25"/>
        <v>0</v>
      </c>
      <c r="K340" s="39">
        <f t="shared" si="25"/>
        <v>0</v>
      </c>
      <c r="L340" s="39">
        <f t="shared" si="25"/>
        <v>0</v>
      </c>
      <c r="M340" s="39">
        <f t="shared" si="25"/>
        <v>0</v>
      </c>
      <c r="N340" s="39">
        <f t="shared" si="25"/>
        <v>1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40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1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2018-07-17T12:00:00Z</cp:lastPrinted>
  <dcterms:created xsi:type="dcterms:W3CDTF">2011-01-11T10:25:48Z</dcterms:created>
  <dcterms:modified xsi:type="dcterms:W3CDTF">2024-02-05T11:09:57Z</dcterms:modified>
  <cp:category/>
  <cp:version/>
  <cp:contentType/>
  <cp:contentStatus/>
</cp:coreProperties>
</file>